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ul 1,2" sheetId="1" r:id="rId1"/>
    <sheet name="ul 3,4" sheetId="2" r:id="rId2"/>
    <sheet name="vsetko" sheetId="3" r:id="rId3"/>
  </sheets>
  <definedNames/>
  <calcPr fullCalcOnLoad="1"/>
</workbook>
</file>

<file path=xl/sharedStrings.xml><?xml version="1.0" encoding="utf-8"?>
<sst xmlns="http://schemas.openxmlformats.org/spreadsheetml/2006/main" count="78" uniqueCount="21">
  <si>
    <t>f [kHz]</t>
  </si>
  <si>
    <t>φ [°]</t>
  </si>
  <si>
    <r>
      <t>Z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[Ω]</t>
    </r>
  </si>
  <si>
    <r>
      <t>Z</t>
    </r>
    <r>
      <rPr>
        <b/>
        <vertAlign val="subscript"/>
        <sz val="12"/>
        <rFont val="Arial"/>
        <family val="2"/>
      </rPr>
      <t>k</t>
    </r>
    <r>
      <rPr>
        <b/>
        <sz val="12"/>
        <rFont val="Arial"/>
        <family val="2"/>
      </rPr>
      <t xml:space="preserve"> [Ω]</t>
    </r>
  </si>
  <si>
    <r>
      <t>Z</t>
    </r>
    <r>
      <rPr>
        <b/>
        <vertAlign val="subscript"/>
        <sz val="12"/>
        <rFont val="Arial"/>
        <family val="2"/>
      </rPr>
      <t>vstup</t>
    </r>
    <r>
      <rPr>
        <b/>
        <sz val="12"/>
        <rFont val="Arial"/>
        <family val="2"/>
      </rPr>
      <t xml:space="preserve"> [Ω]</t>
    </r>
  </si>
  <si>
    <r>
      <t>Z</t>
    </r>
    <r>
      <rPr>
        <b/>
        <vertAlign val="subscript"/>
        <sz val="12"/>
        <rFont val="Arial"/>
        <family val="2"/>
      </rPr>
      <t>výstup</t>
    </r>
    <r>
      <rPr>
        <b/>
        <sz val="12"/>
        <rFont val="Arial"/>
        <family val="2"/>
      </rPr>
      <t xml:space="preserve"> [Ω]</t>
    </r>
  </si>
  <si>
    <t>frekvencia</t>
  </si>
  <si>
    <t>f</t>
  </si>
  <si>
    <t>2f</t>
  </si>
  <si>
    <t>3f</t>
  </si>
  <si>
    <t>F-2f</t>
  </si>
  <si>
    <t>F-f</t>
  </si>
  <si>
    <t>F</t>
  </si>
  <si>
    <t>F+f</t>
  </si>
  <si>
    <t>F+2f</t>
  </si>
  <si>
    <t>2F-f</t>
  </si>
  <si>
    <t>2F</t>
  </si>
  <si>
    <t>2F+f</t>
  </si>
  <si>
    <t>3F</t>
  </si>
  <si>
    <t>U(x) [mV]</t>
  </si>
  <si>
    <t>U(x)/U(F)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</si>
</sst>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D21" sqref="D21"/>
    </sheetView>
  </sheetViews>
  <sheetFormatPr defaultColWidth="12.57421875" defaultRowHeight="12.75"/>
  <cols>
    <col min="1" max="1" width="12.7109375" style="0" customWidth="1"/>
    <col min="2" max="7" width="10.140625" style="0" customWidth="1"/>
    <col min="8" max="16384" width="11.57421875" style="0" customWidth="1"/>
  </cols>
  <sheetData>
    <row r="1" spans="1:7" ht="15">
      <c r="A1" s="1" t="s">
        <v>0</v>
      </c>
      <c r="B1" s="2">
        <v>0.8</v>
      </c>
      <c r="C1" s="2" t="s">
        <v>1</v>
      </c>
      <c r="D1" s="2">
        <v>2</v>
      </c>
      <c r="E1" s="2" t="s">
        <v>1</v>
      </c>
      <c r="F1" s="2">
        <v>3</v>
      </c>
      <c r="G1" s="2" t="s">
        <v>1</v>
      </c>
    </row>
    <row r="2" spans="1:7" ht="16.5">
      <c r="A2" s="1" t="s">
        <v>2</v>
      </c>
      <c r="B2" s="3">
        <v>11500</v>
      </c>
      <c r="C2" s="3">
        <v>58</v>
      </c>
      <c r="D2" s="3">
        <v>21500</v>
      </c>
      <c r="E2" s="3">
        <v>50</v>
      </c>
      <c r="F2" s="3">
        <v>29500</v>
      </c>
      <c r="G2" s="3">
        <v>40</v>
      </c>
    </row>
    <row r="3" spans="1:7" ht="16.5">
      <c r="A3" s="1" t="s">
        <v>3</v>
      </c>
      <c r="B3" s="3">
        <v>8500</v>
      </c>
      <c r="C3" s="3">
        <v>54.5</v>
      </c>
      <c r="D3" s="3">
        <v>14800</v>
      </c>
      <c r="E3" s="3">
        <v>45</v>
      </c>
      <c r="F3" s="3">
        <v>19300</v>
      </c>
      <c r="G3" s="3">
        <v>38</v>
      </c>
    </row>
    <row r="4" spans="1:7" ht="16.5">
      <c r="A4" s="1" t="s">
        <v>4</v>
      </c>
      <c r="B4" s="2">
        <f>SQRT(B2*B3)</f>
        <v>9886.859966642594</v>
      </c>
      <c r="C4" s="2">
        <f>(C2+C3)/2</f>
        <v>56.25</v>
      </c>
      <c r="D4" s="2">
        <f>SQRT(D2*D3)</f>
        <v>17838.161340227867</v>
      </c>
      <c r="E4" s="2">
        <f>(E2+E3)/2</f>
        <v>47.5</v>
      </c>
      <c r="F4" s="2">
        <f>SQRT(F2*F3)</f>
        <v>23861.056137564407</v>
      </c>
      <c r="G4" s="2">
        <f>(G2+G3)/2</f>
        <v>39</v>
      </c>
    </row>
    <row r="5" spans="1:7" ht="16.5">
      <c r="A5" s="1" t="s">
        <v>2</v>
      </c>
      <c r="B5" s="3">
        <v>580</v>
      </c>
      <c r="C5" s="3">
        <v>0</v>
      </c>
      <c r="D5" s="3">
        <v>590</v>
      </c>
      <c r="E5" s="3">
        <v>0</v>
      </c>
      <c r="F5" s="3">
        <v>590</v>
      </c>
      <c r="G5" s="3">
        <v>0</v>
      </c>
    </row>
    <row r="6" spans="1:7" ht="16.5">
      <c r="A6" s="1" t="s">
        <v>3</v>
      </c>
      <c r="B6" s="3">
        <v>570</v>
      </c>
      <c r="C6" s="3">
        <v>0</v>
      </c>
      <c r="D6" s="3">
        <v>560</v>
      </c>
      <c r="E6" s="3">
        <v>0</v>
      </c>
      <c r="F6" s="3">
        <v>565</v>
      </c>
      <c r="G6" s="3">
        <v>0</v>
      </c>
    </row>
    <row r="7" spans="1:7" ht="16.5">
      <c r="A7" s="1" t="s">
        <v>5</v>
      </c>
      <c r="B7" s="2">
        <f>SQRT(B5*B6)</f>
        <v>574.978260458602</v>
      </c>
      <c r="C7" s="2">
        <f>(C5+C6)/2</f>
        <v>0</v>
      </c>
      <c r="D7" s="2">
        <f>SQRT(D5*D6)</f>
        <v>574.8043145279966</v>
      </c>
      <c r="E7" s="2">
        <f>(E5+E6)/2</f>
        <v>0</v>
      </c>
      <c r="F7" s="2">
        <f>SQRT(F5*F6)</f>
        <v>577.3647027659381</v>
      </c>
      <c r="G7" s="2">
        <f>(G5+G6)/2</f>
        <v>0</v>
      </c>
    </row>
    <row r="8" spans="2:7" ht="12.75">
      <c r="B8" s="4"/>
      <c r="C8" s="4"/>
      <c r="D8" s="4"/>
      <c r="E8" s="4"/>
      <c r="F8" s="4"/>
      <c r="G8" s="4"/>
    </row>
    <row r="9" spans="1:7" ht="15">
      <c r="A9" s="1" t="s">
        <v>0</v>
      </c>
      <c r="B9" s="2">
        <v>0.8</v>
      </c>
      <c r="C9" s="2" t="s">
        <v>1</v>
      </c>
      <c r="D9" s="2">
        <v>2</v>
      </c>
      <c r="E9" s="2" t="s">
        <v>1</v>
      </c>
      <c r="F9" s="2">
        <v>3</v>
      </c>
      <c r="G9" s="2" t="s">
        <v>1</v>
      </c>
    </row>
    <row r="10" spans="1:7" ht="16.5">
      <c r="A10" s="1" t="s">
        <v>2</v>
      </c>
      <c r="B10" s="3">
        <v>19500</v>
      </c>
      <c r="C10" s="3">
        <v>61</v>
      </c>
      <c r="D10" s="3">
        <v>36500</v>
      </c>
      <c r="E10" s="3">
        <v>49</v>
      </c>
      <c r="F10" s="3">
        <v>50700</v>
      </c>
      <c r="G10" s="3">
        <v>37</v>
      </c>
    </row>
    <row r="11" spans="1:7" ht="16.5">
      <c r="A11" s="1" t="s">
        <v>3</v>
      </c>
      <c r="B11" s="3">
        <v>18800</v>
      </c>
      <c r="C11" s="3">
        <v>60</v>
      </c>
      <c r="D11" s="3">
        <v>37000</v>
      </c>
      <c r="E11" s="3">
        <v>48.5</v>
      </c>
      <c r="F11" s="3">
        <v>51000</v>
      </c>
      <c r="G11" s="3">
        <v>37.5</v>
      </c>
    </row>
    <row r="12" spans="1:7" ht="16.5">
      <c r="A12" s="1" t="s">
        <v>4</v>
      </c>
      <c r="B12" s="2">
        <f>SQRT(B10*B11)</f>
        <v>19146.801299433802</v>
      </c>
      <c r="C12" s="2">
        <f>(C10+C11)/2</f>
        <v>60.5</v>
      </c>
      <c r="D12" s="2">
        <f>SQRT(D10*D11)</f>
        <v>36749.149650025916</v>
      </c>
      <c r="E12" s="2">
        <f>(E10+E11)/2</f>
        <v>48.75</v>
      </c>
      <c r="F12" s="2">
        <f>SQRT(F10*F11)</f>
        <v>50849.77876058066</v>
      </c>
      <c r="G12" s="2">
        <f>(G10+G11)/2</f>
        <v>37.25</v>
      </c>
    </row>
    <row r="13" spans="1:7" ht="16.5">
      <c r="A13" s="1" t="s">
        <v>2</v>
      </c>
      <c r="B13" s="3">
        <v>588</v>
      </c>
      <c r="C13" s="3">
        <v>0</v>
      </c>
      <c r="D13" s="3">
        <v>590</v>
      </c>
      <c r="E13" s="3">
        <v>0</v>
      </c>
      <c r="F13" s="3">
        <v>590</v>
      </c>
      <c r="G13" s="3">
        <v>0</v>
      </c>
    </row>
    <row r="14" spans="1:7" ht="16.5">
      <c r="A14" s="1" t="s">
        <v>3</v>
      </c>
      <c r="B14" s="3">
        <v>590</v>
      </c>
      <c r="C14" s="3">
        <v>0</v>
      </c>
      <c r="D14" s="3">
        <v>590</v>
      </c>
      <c r="E14" s="3">
        <v>0</v>
      </c>
      <c r="F14" s="3">
        <v>590</v>
      </c>
      <c r="G14" s="3">
        <v>0</v>
      </c>
    </row>
    <row r="15" spans="1:7" ht="16.5">
      <c r="A15" s="1" t="s">
        <v>5</v>
      </c>
      <c r="B15" s="2">
        <f>SQRT(B13*B14)</f>
        <v>588.9991511029536</v>
      </c>
      <c r="C15" s="2">
        <f>(C13+C14)/2</f>
        <v>0</v>
      </c>
      <c r="D15" s="2">
        <f>SQRT(D13*D14)</f>
        <v>590</v>
      </c>
      <c r="E15" s="2">
        <f>(E13+E14)/2</f>
        <v>0</v>
      </c>
      <c r="F15" s="2">
        <f>SQRT(F13*F14)</f>
        <v>590</v>
      </c>
      <c r="G15" s="2">
        <f>(G13+G14)/2</f>
        <v>0</v>
      </c>
    </row>
    <row r="16" spans="1:7" ht="15">
      <c r="A16" s="5"/>
      <c r="B16" s="6"/>
      <c r="C16" s="6"/>
      <c r="D16" s="6"/>
      <c r="E16" s="6"/>
      <c r="F16" s="6"/>
      <c r="G16" s="6"/>
    </row>
    <row r="17" spans="1:7" ht="15">
      <c r="A17" s="1" t="s">
        <v>0</v>
      </c>
      <c r="B17" s="2">
        <v>0.8</v>
      </c>
      <c r="C17" s="2" t="s">
        <v>1</v>
      </c>
      <c r="D17" s="2">
        <v>2</v>
      </c>
      <c r="E17" s="2" t="s">
        <v>1</v>
      </c>
      <c r="F17" s="2">
        <v>3</v>
      </c>
      <c r="G17" s="2" t="s">
        <v>1</v>
      </c>
    </row>
    <row r="18" spans="1:7" ht="16.5">
      <c r="A18" s="1" t="s">
        <v>2</v>
      </c>
      <c r="B18" s="3">
        <v>133</v>
      </c>
      <c r="C18" s="3">
        <v>14</v>
      </c>
      <c r="D18" s="3">
        <v>133</v>
      </c>
      <c r="E18" s="3">
        <v>13</v>
      </c>
      <c r="F18" s="3">
        <v>134</v>
      </c>
      <c r="G18" s="3">
        <v>13</v>
      </c>
    </row>
    <row r="19" spans="1:7" ht="16.5">
      <c r="A19" s="1" t="s">
        <v>3</v>
      </c>
      <c r="B19" s="3">
        <v>133</v>
      </c>
      <c r="C19" s="3">
        <v>14</v>
      </c>
      <c r="D19" s="3">
        <v>134</v>
      </c>
      <c r="E19" s="3">
        <v>13</v>
      </c>
      <c r="F19" s="3">
        <v>134</v>
      </c>
      <c r="G19" s="3">
        <v>13</v>
      </c>
    </row>
    <row r="20" spans="1:7" ht="16.5">
      <c r="A20" s="1" t="s">
        <v>4</v>
      </c>
      <c r="B20" s="2">
        <f>SQRT(B18*B19)</f>
        <v>133</v>
      </c>
      <c r="C20" s="2">
        <f>(C18+C19)/2</f>
        <v>14</v>
      </c>
      <c r="D20" s="2">
        <f>SQRT(D18*D19)</f>
        <v>133.49906366712838</v>
      </c>
      <c r="E20" s="2">
        <f>(E18+E19)/2</f>
        <v>13</v>
      </c>
      <c r="F20" s="2">
        <f>SQRT(F18*F19)</f>
        <v>134</v>
      </c>
      <c r="G20" s="2">
        <f>(G18+G19)/2</f>
        <v>13</v>
      </c>
    </row>
    <row r="21" spans="1:7" ht="16.5">
      <c r="A21" s="1" t="s">
        <v>2</v>
      </c>
      <c r="B21" s="3">
        <v>118</v>
      </c>
      <c r="C21" s="3">
        <v>10</v>
      </c>
      <c r="D21" s="3">
        <v>115</v>
      </c>
      <c r="E21" s="3">
        <v>10</v>
      </c>
      <c r="F21" s="3">
        <v>117</v>
      </c>
      <c r="G21" s="3">
        <v>10</v>
      </c>
    </row>
    <row r="22" spans="1:7" ht="16.5">
      <c r="A22" s="1" t="s">
        <v>3</v>
      </c>
      <c r="B22" s="3">
        <v>119</v>
      </c>
      <c r="C22" s="3">
        <v>10</v>
      </c>
      <c r="D22" s="3">
        <v>119.5</v>
      </c>
      <c r="E22" s="3">
        <v>10</v>
      </c>
      <c r="F22" s="3">
        <v>119</v>
      </c>
      <c r="G22" s="3">
        <v>10</v>
      </c>
    </row>
    <row r="23" spans="1:7" ht="16.5">
      <c r="A23" s="1" t="s">
        <v>5</v>
      </c>
      <c r="B23" s="2">
        <f>SQRT(B21*B22)</f>
        <v>118.49894514298428</v>
      </c>
      <c r="C23" s="2">
        <f>(C21+C22)/2</f>
        <v>10</v>
      </c>
      <c r="D23" s="2">
        <f>SQRT(D21*D22)</f>
        <v>117.22840952601891</v>
      </c>
      <c r="E23" s="2">
        <f>(E21+E22)/2</f>
        <v>10</v>
      </c>
      <c r="F23" s="2">
        <f>SQRT(F21*F22)</f>
        <v>117.99576263578281</v>
      </c>
      <c r="G23" s="2">
        <f>(G21+G22)/2</f>
        <v>10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M16" sqref="M16"/>
    </sheetView>
  </sheetViews>
  <sheetFormatPr defaultColWidth="12.57421875" defaultRowHeight="12.75"/>
  <cols>
    <col min="1" max="1" width="11.57421875" style="0" customWidth="1"/>
    <col min="2" max="13" width="10.140625" style="0" customWidth="1"/>
    <col min="14" max="16384" width="11.57421875" style="0" customWidth="1"/>
  </cols>
  <sheetData>
    <row r="1" spans="1:13" ht="15">
      <c r="A1" s="7" t="s">
        <v>6</v>
      </c>
      <c r="B1" s="3" t="s">
        <v>7</v>
      </c>
      <c r="C1" s="3" t="s">
        <v>8</v>
      </c>
      <c r="D1" s="3" t="s">
        <v>9</v>
      </c>
      <c r="E1" s="3" t="s">
        <v>10</v>
      </c>
      <c r="F1" s="3" t="s">
        <v>11</v>
      </c>
      <c r="G1" s="3" t="s">
        <v>12</v>
      </c>
      <c r="H1" s="3" t="s">
        <v>13</v>
      </c>
      <c r="I1" s="3" t="s">
        <v>14</v>
      </c>
      <c r="J1" s="3" t="s">
        <v>15</v>
      </c>
      <c r="K1" s="3" t="s">
        <v>16</v>
      </c>
      <c r="L1" s="3" t="s">
        <v>17</v>
      </c>
      <c r="M1" s="3" t="s">
        <v>18</v>
      </c>
    </row>
    <row r="2" spans="1:13" ht="15">
      <c r="A2" s="7" t="s">
        <v>0</v>
      </c>
      <c r="B2" s="3">
        <v>3</v>
      </c>
      <c r="C2" s="3">
        <v>6</v>
      </c>
      <c r="D2" s="3">
        <v>9</v>
      </c>
      <c r="E2" s="3">
        <v>54</v>
      </c>
      <c r="F2" s="3">
        <v>57</v>
      </c>
      <c r="G2" s="3">
        <v>60</v>
      </c>
      <c r="H2" s="3">
        <v>63</v>
      </c>
      <c r="I2" s="3">
        <v>66</v>
      </c>
      <c r="J2" s="3">
        <v>117</v>
      </c>
      <c r="K2" s="3">
        <v>120</v>
      </c>
      <c r="L2" s="3">
        <v>123</v>
      </c>
      <c r="M2" s="3">
        <v>180</v>
      </c>
    </row>
    <row r="3" spans="1:13" ht="15">
      <c r="A3" s="7" t="s">
        <v>19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">
      <c r="A4" s="7" t="s">
        <v>20</v>
      </c>
      <c r="B4" s="7">
        <f>B3/$G$4</f>
        <v>0</v>
      </c>
      <c r="C4" s="7">
        <f>C3/$G$4</f>
        <v>0</v>
      </c>
      <c r="D4" s="7">
        <f>D3/$G$4</f>
        <v>0</v>
      </c>
      <c r="E4" s="7">
        <f>E3/$G$4</f>
        <v>0</v>
      </c>
      <c r="F4" s="7">
        <f>F3/$G$4</f>
        <v>0</v>
      </c>
      <c r="G4" s="7">
        <v>1</v>
      </c>
      <c r="H4" s="7">
        <f>H3/$G$4</f>
        <v>0</v>
      </c>
      <c r="I4" s="7">
        <f>I3/$G$4</f>
        <v>0</v>
      </c>
      <c r="J4" s="7">
        <f>J3/$G$4</f>
        <v>0</v>
      </c>
      <c r="K4" s="7">
        <f>K3/$G$4</f>
        <v>0</v>
      </c>
      <c r="L4" s="7">
        <f>L3/$G$4</f>
        <v>0</v>
      </c>
      <c r="M4" s="7">
        <f>M3/$G$4</f>
        <v>0</v>
      </c>
    </row>
    <row r="7" spans="1:13" ht="15">
      <c r="A7" s="7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</row>
    <row r="8" spans="1:13" ht="15">
      <c r="A8" s="7" t="s">
        <v>0</v>
      </c>
      <c r="B8" s="3">
        <v>3</v>
      </c>
      <c r="C8" s="3">
        <v>6</v>
      </c>
      <c r="D8" s="3">
        <v>9</v>
      </c>
      <c r="E8" s="3">
        <v>54</v>
      </c>
      <c r="F8" s="3">
        <v>57</v>
      </c>
      <c r="G8" s="3">
        <v>60</v>
      </c>
      <c r="H8" s="3">
        <v>63</v>
      </c>
      <c r="I8" s="3">
        <v>66</v>
      </c>
      <c r="J8" s="3">
        <v>117</v>
      </c>
      <c r="K8" s="3">
        <v>120</v>
      </c>
      <c r="L8" s="3">
        <v>123</v>
      </c>
      <c r="M8" s="3">
        <v>180</v>
      </c>
    </row>
    <row r="9" spans="1:13" ht="1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5">
      <c r="A10" s="7" t="s">
        <v>20</v>
      </c>
      <c r="B10" s="7">
        <f>B9/$G$4</f>
        <v>0</v>
      </c>
      <c r="C10" s="7">
        <f>C9/$G$4</f>
        <v>0</v>
      </c>
      <c r="D10" s="7">
        <f>D9/$G$4</f>
        <v>0</v>
      </c>
      <c r="E10" s="7">
        <f>E9/$G$4</f>
        <v>0</v>
      </c>
      <c r="F10" s="7">
        <f>F9/$G$4</f>
        <v>0</v>
      </c>
      <c r="G10" s="7">
        <v>1</v>
      </c>
      <c r="H10" s="7">
        <f>H9/$G$4</f>
        <v>0</v>
      </c>
      <c r="I10" s="7">
        <f>I9/$G$4</f>
        <v>0</v>
      </c>
      <c r="J10" s="7">
        <f>J9/$G$4</f>
        <v>0</v>
      </c>
      <c r="K10" s="7">
        <f>K9/$G$4</f>
        <v>0</v>
      </c>
      <c r="L10" s="7">
        <f>L9/$G$4</f>
        <v>0</v>
      </c>
      <c r="M10" s="7">
        <f>M9/$G$4</f>
        <v>0</v>
      </c>
    </row>
    <row r="13" spans="1:13" ht="15">
      <c r="A13" s="7" t="s">
        <v>6</v>
      </c>
      <c r="B13" s="3" t="s">
        <v>7</v>
      </c>
      <c r="C13" s="3" t="s">
        <v>8</v>
      </c>
      <c r="D13" s="3" t="s">
        <v>9</v>
      </c>
      <c r="E13" s="3" t="s">
        <v>10</v>
      </c>
      <c r="F13" s="3" t="s">
        <v>11</v>
      </c>
      <c r="G13" s="3" t="s">
        <v>12</v>
      </c>
      <c r="H13" s="3" t="s">
        <v>13</v>
      </c>
      <c r="I13" s="3" t="s">
        <v>14</v>
      </c>
      <c r="J13" s="3" t="s">
        <v>15</v>
      </c>
      <c r="K13" s="3" t="s">
        <v>16</v>
      </c>
      <c r="L13" s="3" t="s">
        <v>17</v>
      </c>
      <c r="M13" s="3" t="s">
        <v>18</v>
      </c>
    </row>
    <row r="14" spans="1:13" ht="15">
      <c r="A14" s="7" t="s">
        <v>0</v>
      </c>
      <c r="B14" s="3">
        <v>3</v>
      </c>
      <c r="C14" s="3">
        <v>6</v>
      </c>
      <c r="D14" s="3">
        <v>9</v>
      </c>
      <c r="E14" s="3">
        <v>54</v>
      </c>
      <c r="F14" s="3">
        <v>57</v>
      </c>
      <c r="G14" s="3">
        <v>60</v>
      </c>
      <c r="H14" s="3">
        <v>63</v>
      </c>
      <c r="I14" s="3">
        <v>66</v>
      </c>
      <c r="J14" s="3">
        <v>117</v>
      </c>
      <c r="K14" s="3">
        <v>120</v>
      </c>
      <c r="L14" s="3">
        <v>123</v>
      </c>
      <c r="M14" s="3">
        <v>180</v>
      </c>
    </row>
    <row r="15" spans="1:13" ht="15">
      <c r="A15" s="7" t="s">
        <v>19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5">
      <c r="A16" s="7" t="s">
        <v>20</v>
      </c>
      <c r="B16" s="7">
        <f>B15/$G$4</f>
        <v>0</v>
      </c>
      <c r="C16" s="7">
        <f>C15/$G$4</f>
        <v>0</v>
      </c>
      <c r="D16" s="7">
        <f>D15/$G$4</f>
        <v>0</v>
      </c>
      <c r="E16" s="7">
        <f>E15/$G$4</f>
        <v>0</v>
      </c>
      <c r="F16" s="7">
        <f>F15/$G$4</f>
        <v>0</v>
      </c>
      <c r="G16" s="7">
        <v>1</v>
      </c>
      <c r="H16" s="7">
        <f>H15/$G$4</f>
        <v>0</v>
      </c>
      <c r="I16" s="7">
        <f>I15/$G$4</f>
        <v>0</v>
      </c>
      <c r="J16" s="7">
        <f>J15/$G$4</f>
        <v>0</v>
      </c>
      <c r="K16" s="7">
        <f>K15/$G$4</f>
        <v>0</v>
      </c>
      <c r="L16" s="7">
        <f>L15/$G$4</f>
        <v>0</v>
      </c>
      <c r="M16" s="7">
        <f>M15/$G$4</f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0">
      <selection activeCell="D32" sqref="D32"/>
    </sheetView>
  </sheetViews>
  <sheetFormatPr defaultColWidth="12.57421875" defaultRowHeight="12.75"/>
  <cols>
    <col min="1" max="1" width="12.7109375" style="0" customWidth="1"/>
    <col min="2" max="13" width="10.140625" style="0" customWidth="1"/>
    <col min="14" max="16384" width="11.57421875" style="0" customWidth="1"/>
  </cols>
  <sheetData>
    <row r="1" spans="1:7" ht="15">
      <c r="A1" s="5"/>
      <c r="B1" s="6"/>
      <c r="C1" s="6"/>
      <c r="D1" s="6"/>
      <c r="E1" s="6"/>
      <c r="F1" s="6"/>
      <c r="G1" s="6"/>
    </row>
    <row r="2" spans="1:7" ht="15">
      <c r="A2" s="5"/>
      <c r="B2" s="5"/>
      <c r="C2" s="5"/>
      <c r="D2" s="5"/>
      <c r="E2" s="5"/>
      <c r="F2" s="5"/>
      <c r="G2" s="5"/>
    </row>
    <row r="3" spans="1:7" ht="15">
      <c r="A3" s="5"/>
      <c r="B3" s="5"/>
      <c r="C3" s="5"/>
      <c r="D3" s="5"/>
      <c r="E3" s="5"/>
      <c r="F3" s="5"/>
      <c r="G3" s="5"/>
    </row>
    <row r="4" spans="1:7" ht="15">
      <c r="A4" s="5"/>
      <c r="B4" s="5"/>
      <c r="C4" s="5"/>
      <c r="D4" s="5"/>
      <c r="E4" s="5"/>
      <c r="F4" s="5"/>
      <c r="G4" s="5"/>
    </row>
    <row r="5" spans="1:7" ht="15">
      <c r="A5" s="5"/>
      <c r="B5" s="5"/>
      <c r="C5" s="5"/>
      <c r="D5" s="5"/>
      <c r="E5" s="5"/>
      <c r="F5" s="5"/>
      <c r="G5" s="5"/>
    </row>
    <row r="7" spans="1:7" ht="15">
      <c r="A7" s="5"/>
      <c r="B7" s="6"/>
      <c r="C7" s="6"/>
      <c r="D7" s="6"/>
      <c r="E7" s="6"/>
      <c r="F7" s="6"/>
      <c r="G7" s="6"/>
    </row>
    <row r="8" spans="1:7" ht="15">
      <c r="A8" s="5"/>
      <c r="B8" s="5"/>
      <c r="C8" s="5"/>
      <c r="D8" s="5"/>
      <c r="E8" s="5"/>
      <c r="F8" s="5"/>
      <c r="G8" s="5"/>
    </row>
    <row r="9" spans="1:7" ht="15">
      <c r="A9" s="5"/>
      <c r="B9" s="5"/>
      <c r="C9" s="5"/>
      <c r="D9" s="5"/>
      <c r="E9" s="5"/>
      <c r="F9" s="5"/>
      <c r="G9" s="5"/>
    </row>
    <row r="10" spans="1:7" ht="15">
      <c r="A10" s="5"/>
      <c r="B10" s="5"/>
      <c r="C10" s="5"/>
      <c r="D10" s="5"/>
      <c r="E10" s="5"/>
      <c r="F10" s="5"/>
      <c r="G10" s="5"/>
    </row>
    <row r="11" spans="1:7" ht="15">
      <c r="A11" s="5"/>
      <c r="B11" s="5"/>
      <c r="C11" s="5"/>
      <c r="D11" s="5"/>
      <c r="E11" s="5"/>
      <c r="F11" s="5"/>
      <c r="G11" s="5"/>
    </row>
    <row r="13" spans="1:7" ht="15">
      <c r="A13" s="5"/>
      <c r="B13" s="6"/>
      <c r="C13" s="6"/>
      <c r="D13" s="6"/>
      <c r="E13" s="6"/>
      <c r="F13" s="6"/>
      <c r="G13" s="6"/>
    </row>
    <row r="14" spans="1:7" ht="15">
      <c r="A14" s="5"/>
      <c r="B14" s="5"/>
      <c r="C14" s="5"/>
      <c r="D14" s="5"/>
      <c r="E14" s="5"/>
      <c r="F14" s="5"/>
      <c r="G14" s="5"/>
    </row>
    <row r="15" spans="1:7" ht="15">
      <c r="A15" s="5"/>
      <c r="B15" s="5"/>
      <c r="C15" s="5"/>
      <c r="D15" s="5"/>
      <c r="E15" s="5"/>
      <c r="F15" s="5"/>
      <c r="G15" s="5"/>
    </row>
    <row r="16" spans="1:7" ht="15">
      <c r="A16" s="5"/>
      <c r="B16" s="5"/>
      <c r="C16" s="5"/>
      <c r="D16" s="5"/>
      <c r="E16" s="5"/>
      <c r="F16" s="5"/>
      <c r="G16" s="5"/>
    </row>
    <row r="17" spans="1:7" ht="15">
      <c r="A17" s="5"/>
      <c r="B17" s="5"/>
      <c r="C17" s="5"/>
      <c r="D17" s="5"/>
      <c r="E17" s="5"/>
      <c r="F17" s="5"/>
      <c r="G17" s="5"/>
    </row>
    <row r="19" spans="1:13" ht="1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4" spans="1:13" ht="1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9" spans="1:13" ht="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Róbert Grenčík</dc:creator>
  <cp:keywords/>
  <dc:description/>
  <cp:lastModifiedBy>Róbert Grenčík</cp:lastModifiedBy>
  <dcterms:created xsi:type="dcterms:W3CDTF">2010-03-08T13:41:31Z</dcterms:created>
  <dcterms:modified xsi:type="dcterms:W3CDTF">2010-03-09T16:37:08Z</dcterms:modified>
  <cp:category/>
  <cp:version/>
  <cp:contentType/>
  <cp:contentStatus/>
  <cp:revision>12</cp:revision>
</cp:coreProperties>
</file>