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65" windowHeight="59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<sst xmlns="http://schemas.openxmlformats.org/spreadsheetml/2006/main" count="35" uniqueCount="18">
  <si>
    <t>f[kHz]</t>
  </si>
  <si>
    <t>f</t>
  </si>
  <si>
    <t>2f</t>
  </si>
  <si>
    <t>3f</t>
  </si>
  <si>
    <t>F-2f</t>
  </si>
  <si>
    <t>F-f</t>
  </si>
  <si>
    <t>F</t>
  </si>
  <si>
    <t>F+f</t>
  </si>
  <si>
    <t>F+2f</t>
  </si>
  <si>
    <t>2F-f</t>
  </si>
  <si>
    <t>2F</t>
  </si>
  <si>
    <t>2F+f</t>
  </si>
  <si>
    <t>3F</t>
  </si>
  <si>
    <r>
      <t>U</t>
    </r>
    <r>
      <rPr>
        <vertAlign val="subscript"/>
        <sz val="11"/>
        <color indexed="8"/>
        <rFont val="Calibri"/>
        <family val="2"/>
      </rPr>
      <t>x</t>
    </r>
    <r>
      <rPr>
        <sz val="11"/>
        <color indexed="8"/>
        <rFont val="Calibri"/>
        <family val="2"/>
      </rPr>
      <t>[mV]</t>
    </r>
  </si>
  <si>
    <r>
      <t>U</t>
    </r>
    <r>
      <rPr>
        <vertAlign val="subscript"/>
        <sz val="11"/>
        <color indexed="8"/>
        <rFont val="Calibri"/>
        <family val="2"/>
      </rPr>
      <t>x</t>
    </r>
    <r>
      <rPr>
        <sz val="11"/>
        <color indexed="8"/>
        <rFont val="Calibri"/>
        <family val="2"/>
      </rPr>
      <t>/U</t>
    </r>
    <r>
      <rPr>
        <vertAlign val="subscript"/>
        <sz val="11"/>
        <color indexed="8"/>
        <rFont val="Calibri"/>
        <family val="2"/>
      </rPr>
      <t>F</t>
    </r>
  </si>
  <si>
    <t>Jednoduchý vyvážený modulátor</t>
  </si>
  <si>
    <t>Dvojitý vyvážený modulátor</t>
  </si>
  <si>
    <t>nevyvazeny jednocestny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</si>
</sst>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vertAlign val="subscript"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1" fillId="0" borderId="0" xfId="17" applyFont="1" applyAlignment="1">
      <alignment horizontal="left"/>
      <protection/>
    </xf>
    <xf numFmtId="0" fontId="1" fillId="0" borderId="1" xfId="17" applyFont="1" applyBorder="1" applyAlignment="1">
      <alignment horizontal="center"/>
      <protection/>
    </xf>
    <xf numFmtId="0" fontId="1" fillId="0" borderId="0" xfId="17" applyAlignment="1">
      <alignment horizontal="center"/>
      <protection/>
    </xf>
  </cellXfs>
  <cellStyles count="7">
    <cellStyle name="Normal" xfId="0"/>
    <cellStyle name="Comma" xfId="15"/>
    <cellStyle name="Comma [0]" xfId="16"/>
    <cellStyle name="Excel Built-in Normal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Nevyvážený modulátor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Hárok1!$C$20:$C$31</c:f>
              <c:strCache/>
            </c:strRef>
          </c:cat>
          <c:val>
            <c:numRef>
              <c:f>Hárok1!$E$20:$E$31</c:f>
              <c:numCache/>
            </c:numRef>
          </c:val>
        </c:ser>
        <c:axId val="3205795"/>
        <c:axId val="28852156"/>
      </c:barChart>
      <c:catAx>
        <c:axId val="320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52156"/>
        <c:crosses val="autoZero"/>
        <c:auto val="1"/>
        <c:lblOffset val="100"/>
        <c:noMultiLvlLbl val="0"/>
      </c:catAx>
      <c:valAx>
        <c:axId val="28852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Ux/UF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5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Jednoducho vyvážený modulátor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Hárok1!$C$20:$C$31</c:f>
              <c:strCache/>
            </c:strRef>
          </c:cat>
          <c:val>
            <c:numRef>
              <c:f>Hárok1!$H$20:$H$31</c:f>
              <c:numCache/>
            </c:numRef>
          </c:val>
        </c:ser>
        <c:axId val="58342813"/>
        <c:axId val="55323270"/>
      </c:barChart>
      <c:catAx>
        <c:axId val="5834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23270"/>
        <c:crosses val="autoZero"/>
        <c:auto val="1"/>
        <c:lblOffset val="100"/>
        <c:noMultiLvlLbl val="0"/>
      </c:catAx>
      <c:valAx>
        <c:axId val="55323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Ux/UF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42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Dvojito vyvážený modulátor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Hárok1!$C$20:$C$31</c:f>
              <c:strCache/>
            </c:strRef>
          </c:cat>
          <c:val>
            <c:numRef>
              <c:f>Hárok1!$J$20:$J$31</c:f>
              <c:numCache/>
            </c:numRef>
          </c:val>
        </c:ser>
        <c:axId val="28147383"/>
        <c:axId val="51999856"/>
      </c:barChart>
      <c:catAx>
        <c:axId val="2814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99856"/>
        <c:crosses val="autoZero"/>
        <c:auto val="1"/>
        <c:lblOffset val="100"/>
        <c:noMultiLvlLbl val="0"/>
      </c:catAx>
      <c:valAx>
        <c:axId val="5199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Ux/UF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47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18</xdr:row>
      <xdr:rowOff>47625</xdr:rowOff>
    </xdr:from>
    <xdr:to>
      <xdr:col>19</xdr:col>
      <xdr:colOff>561975</xdr:colOff>
      <xdr:row>36</xdr:row>
      <xdr:rowOff>95250</xdr:rowOff>
    </xdr:to>
    <xdr:graphicFrame>
      <xdr:nvGraphicFramePr>
        <xdr:cNvPr id="1" name="Chart 4"/>
        <xdr:cNvGraphicFramePr/>
      </xdr:nvGraphicFramePr>
      <xdr:xfrm>
        <a:off x="7477125" y="3848100"/>
        <a:ext cx="66579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38</xdr:row>
      <xdr:rowOff>123825</xdr:rowOff>
    </xdr:from>
    <xdr:to>
      <xdr:col>19</xdr:col>
      <xdr:colOff>485775</xdr:colOff>
      <xdr:row>56</xdr:row>
      <xdr:rowOff>171450</xdr:rowOff>
    </xdr:to>
    <xdr:graphicFrame>
      <xdr:nvGraphicFramePr>
        <xdr:cNvPr id="2" name="Chart 5"/>
        <xdr:cNvGraphicFramePr/>
      </xdr:nvGraphicFramePr>
      <xdr:xfrm>
        <a:off x="7400925" y="7734300"/>
        <a:ext cx="66579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24</xdr:row>
      <xdr:rowOff>28575</xdr:rowOff>
    </xdr:from>
    <xdr:to>
      <xdr:col>13</xdr:col>
      <xdr:colOff>695325</xdr:colOff>
      <xdr:row>42</xdr:row>
      <xdr:rowOff>76200</xdr:rowOff>
    </xdr:to>
    <xdr:graphicFrame>
      <xdr:nvGraphicFramePr>
        <xdr:cNvPr id="3" name="Chart 6"/>
        <xdr:cNvGraphicFramePr/>
      </xdr:nvGraphicFramePr>
      <xdr:xfrm>
        <a:off x="3324225" y="4972050"/>
        <a:ext cx="6657975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6">
      <selection activeCell="C40" sqref="C40"/>
    </sheetView>
  </sheetViews>
  <sheetFormatPr defaultColWidth="10.7109375" defaultRowHeight="15" customHeight="1"/>
  <cols>
    <col min="1" max="16384" width="10.7109375" style="1" customWidth="1"/>
  </cols>
  <sheetData>
    <row r="1" ht="26.25" customHeight="1">
      <c r="A1" s="2"/>
    </row>
    <row r="2" ht="15" customHeight="1">
      <c r="A2" s="3"/>
    </row>
    <row r="3" spans="1:13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8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8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8" spans="3:12" ht="15" customHeight="1">
      <c r="C18" s="1" t="s">
        <v>17</v>
      </c>
      <c r="F18" s="3" t="s">
        <v>15</v>
      </c>
      <c r="G18" s="5"/>
      <c r="H18" s="5"/>
      <c r="J18" s="3" t="s">
        <v>16</v>
      </c>
      <c r="K18" s="5"/>
      <c r="L18" s="5"/>
    </row>
    <row r="19" spans="3:21" ht="15" customHeight="1">
      <c r="C19" s="4" t="s">
        <v>0</v>
      </c>
      <c r="D19" s="4" t="s">
        <v>13</v>
      </c>
      <c r="E19" s="4" t="s">
        <v>14</v>
      </c>
      <c r="F19" s="4" t="s">
        <v>0</v>
      </c>
      <c r="G19" s="4" t="s">
        <v>13</v>
      </c>
      <c r="H19" s="4" t="s">
        <v>14</v>
      </c>
      <c r="I19" s="4" t="s">
        <v>13</v>
      </c>
      <c r="J19" s="4" t="s">
        <v>14</v>
      </c>
      <c r="K19"/>
      <c r="L19"/>
      <c r="M19"/>
      <c r="N19"/>
      <c r="O19"/>
      <c r="P19"/>
      <c r="Q19"/>
      <c r="R19"/>
      <c r="S19"/>
      <c r="T19"/>
      <c r="U19"/>
    </row>
    <row r="20" spans="3:21" ht="15" customHeight="1">
      <c r="C20" s="4" t="s">
        <v>1</v>
      </c>
      <c r="D20" s="4">
        <v>18</v>
      </c>
      <c r="E20" s="4">
        <f>D20:D32/63</f>
        <v>0.2857142857142857</v>
      </c>
      <c r="F20" s="4" t="s">
        <v>1</v>
      </c>
      <c r="G20" s="4">
        <v>90</v>
      </c>
      <c r="H20" s="4">
        <f>G20:G31/16.2</f>
        <v>5.555555555555555</v>
      </c>
      <c r="I20">
        <v>38</v>
      </c>
      <c r="J20" s="1">
        <f>I20:I31/I25</f>
        <v>2.111111111111111</v>
      </c>
      <c r="K20"/>
      <c r="L20"/>
      <c r="M20"/>
      <c r="N20"/>
      <c r="O20"/>
      <c r="P20"/>
      <c r="Q20"/>
      <c r="R20"/>
      <c r="S20"/>
      <c r="T20"/>
      <c r="U20"/>
    </row>
    <row r="21" spans="3:21" ht="15" customHeight="1">
      <c r="C21" s="4" t="s">
        <v>2</v>
      </c>
      <c r="D21" s="4">
        <v>3</v>
      </c>
      <c r="E21" s="4">
        <f aca="true" t="shared" si="0" ref="E21:E31">D21:D33/63</f>
        <v>0.047619047619047616</v>
      </c>
      <c r="F21" s="4" t="s">
        <v>2</v>
      </c>
      <c r="G21" s="4">
        <v>0.74</v>
      </c>
      <c r="H21" s="4">
        <f aca="true" t="shared" si="1" ref="H21:H31">G21:G32/16.2</f>
        <v>0.04567901234567901</v>
      </c>
      <c r="I21">
        <v>0.14</v>
      </c>
      <c r="J21" s="1">
        <f aca="true" t="shared" si="2" ref="J21:J31">I21:I32/18</f>
        <v>0.007777777777777778</v>
      </c>
      <c r="K21"/>
      <c r="L21"/>
      <c r="M21"/>
      <c r="N21"/>
      <c r="O21"/>
      <c r="P21"/>
      <c r="Q21"/>
      <c r="R21"/>
      <c r="S21"/>
      <c r="T21"/>
      <c r="U21"/>
    </row>
    <row r="22" spans="3:21" ht="15" customHeight="1">
      <c r="C22" s="4" t="s">
        <v>3</v>
      </c>
      <c r="D22" s="4">
        <v>0.42</v>
      </c>
      <c r="E22" s="4">
        <f t="shared" si="0"/>
        <v>0.006666666666666666</v>
      </c>
      <c r="F22" s="4" t="s">
        <v>3</v>
      </c>
      <c r="G22" s="4">
        <v>0.7</v>
      </c>
      <c r="H22" s="4">
        <f t="shared" si="1"/>
        <v>0.043209876543209874</v>
      </c>
      <c r="I22">
        <v>0.64</v>
      </c>
      <c r="J22" s="1">
        <f t="shared" si="2"/>
        <v>0.035555555555555556</v>
      </c>
      <c r="K22"/>
      <c r="L22"/>
      <c r="M22"/>
      <c r="N22"/>
      <c r="O22"/>
      <c r="P22"/>
      <c r="Q22"/>
      <c r="R22"/>
      <c r="S22"/>
      <c r="T22"/>
      <c r="U22"/>
    </row>
    <row r="23" spans="3:21" ht="15" customHeight="1">
      <c r="C23" s="4" t="s">
        <v>4</v>
      </c>
      <c r="D23" s="4">
        <v>0.82</v>
      </c>
      <c r="E23" s="4">
        <f t="shared" si="0"/>
        <v>0.013015873015873015</v>
      </c>
      <c r="F23" s="4" t="s">
        <v>4</v>
      </c>
      <c r="G23" s="4">
        <v>1.2</v>
      </c>
      <c r="H23" s="4">
        <f t="shared" si="1"/>
        <v>0.07407407407407407</v>
      </c>
      <c r="I23">
        <v>0.45</v>
      </c>
      <c r="J23" s="1">
        <f t="shared" si="2"/>
        <v>0.025</v>
      </c>
      <c r="K23"/>
      <c r="L23"/>
      <c r="M23"/>
      <c r="N23"/>
      <c r="O23"/>
      <c r="P23"/>
      <c r="Q23"/>
      <c r="R23"/>
      <c r="S23"/>
      <c r="T23"/>
      <c r="U23"/>
    </row>
    <row r="24" spans="3:21" ht="15" customHeight="1">
      <c r="C24" s="4" t="s">
        <v>5</v>
      </c>
      <c r="D24" s="4">
        <v>6.2</v>
      </c>
      <c r="E24" s="4">
        <f t="shared" si="0"/>
        <v>0.09841269841269841</v>
      </c>
      <c r="F24" s="4" t="s">
        <v>5</v>
      </c>
      <c r="G24" s="4">
        <v>60</v>
      </c>
      <c r="H24" s="4">
        <f t="shared" si="1"/>
        <v>3.7037037037037037</v>
      </c>
      <c r="I24">
        <v>33</v>
      </c>
      <c r="J24" s="1">
        <f t="shared" si="2"/>
        <v>1.8333333333333333</v>
      </c>
      <c r="K24"/>
      <c r="L24"/>
      <c r="M24"/>
      <c r="N24"/>
      <c r="O24"/>
      <c r="P24"/>
      <c r="Q24"/>
      <c r="R24"/>
      <c r="S24"/>
      <c r="T24"/>
      <c r="U24"/>
    </row>
    <row r="25" spans="3:21" ht="15" customHeight="1">
      <c r="C25" s="4" t="s">
        <v>6</v>
      </c>
      <c r="D25" s="4">
        <v>63</v>
      </c>
      <c r="E25" s="4">
        <f t="shared" si="0"/>
        <v>1</v>
      </c>
      <c r="F25" s="4" t="s">
        <v>6</v>
      </c>
      <c r="G25" s="4">
        <v>16.2</v>
      </c>
      <c r="H25" s="4">
        <f t="shared" si="1"/>
        <v>1</v>
      </c>
      <c r="I25">
        <v>18</v>
      </c>
      <c r="J25" s="1">
        <f t="shared" si="2"/>
        <v>1</v>
      </c>
      <c r="K25"/>
      <c r="L25"/>
      <c r="M25"/>
      <c r="N25"/>
      <c r="O25"/>
      <c r="P25"/>
      <c r="Q25"/>
      <c r="R25"/>
      <c r="S25"/>
      <c r="T25"/>
      <c r="U25"/>
    </row>
    <row r="26" spans="3:21" ht="15" customHeight="1">
      <c r="C26" s="4" t="s">
        <v>7</v>
      </c>
      <c r="D26" s="4">
        <v>4</v>
      </c>
      <c r="E26" s="4">
        <f t="shared" si="0"/>
        <v>0.06349206349206349</v>
      </c>
      <c r="F26" s="4" t="s">
        <v>7</v>
      </c>
      <c r="G26" s="4">
        <v>48</v>
      </c>
      <c r="H26" s="4">
        <f t="shared" si="1"/>
        <v>2.9629629629629632</v>
      </c>
      <c r="I26">
        <v>24</v>
      </c>
      <c r="J26" s="1">
        <f t="shared" si="2"/>
        <v>1.3333333333333333</v>
      </c>
      <c r="K26"/>
      <c r="L26"/>
      <c r="M26"/>
      <c r="N26"/>
      <c r="O26"/>
      <c r="P26"/>
      <c r="Q26"/>
      <c r="R26"/>
      <c r="S26"/>
      <c r="T26"/>
      <c r="U26"/>
    </row>
    <row r="27" spans="3:21" ht="15" customHeight="1">
      <c r="C27" s="4" t="s">
        <v>8</v>
      </c>
      <c r="D27" s="4">
        <v>0.38</v>
      </c>
      <c r="E27" s="4">
        <f t="shared" si="0"/>
        <v>0.006031746031746032</v>
      </c>
      <c r="F27" s="4" t="s">
        <v>8</v>
      </c>
      <c r="G27" s="4">
        <v>1.3</v>
      </c>
      <c r="H27" s="4">
        <f t="shared" si="1"/>
        <v>0.08024691358024692</v>
      </c>
      <c r="I27">
        <v>0.21</v>
      </c>
      <c r="J27" s="1">
        <f t="shared" si="2"/>
        <v>0.011666666666666665</v>
      </c>
      <c r="K27"/>
      <c r="L27"/>
      <c r="M27"/>
      <c r="N27"/>
      <c r="O27"/>
      <c r="P27"/>
      <c r="Q27"/>
      <c r="R27"/>
      <c r="S27"/>
      <c r="T27"/>
      <c r="U27"/>
    </row>
    <row r="28" spans="3:21" ht="15" customHeight="1">
      <c r="C28" s="4" t="s">
        <v>9</v>
      </c>
      <c r="D28" s="4">
        <v>0.3</v>
      </c>
      <c r="E28" s="4">
        <f t="shared" si="0"/>
        <v>0.0047619047619047615</v>
      </c>
      <c r="F28" s="4" t="s">
        <v>9</v>
      </c>
      <c r="G28" s="4">
        <v>1.55</v>
      </c>
      <c r="H28" s="4">
        <f t="shared" si="1"/>
        <v>0.09567901234567902</v>
      </c>
      <c r="I28">
        <v>2</v>
      </c>
      <c r="J28" s="1">
        <f t="shared" si="2"/>
        <v>0.1111111111111111</v>
      </c>
      <c r="K28"/>
      <c r="L28"/>
      <c r="M28"/>
      <c r="N28"/>
      <c r="O28"/>
      <c r="P28"/>
      <c r="Q28"/>
      <c r="R28"/>
      <c r="S28"/>
      <c r="T28"/>
      <c r="U28"/>
    </row>
    <row r="29" spans="3:21" ht="15" customHeight="1">
      <c r="C29" s="4" t="s">
        <v>10</v>
      </c>
      <c r="D29" s="4">
        <v>0.08</v>
      </c>
      <c r="E29" s="4">
        <f t="shared" si="0"/>
        <v>0.0012698412698412698</v>
      </c>
      <c r="F29" s="4" t="s">
        <v>10</v>
      </c>
      <c r="G29" s="4">
        <v>6</v>
      </c>
      <c r="H29" s="4">
        <f t="shared" si="1"/>
        <v>0.3703703703703704</v>
      </c>
      <c r="I29">
        <v>0.68</v>
      </c>
      <c r="J29" s="1">
        <f t="shared" si="2"/>
        <v>0.03777777777777778</v>
      </c>
      <c r="K29"/>
      <c r="L29"/>
      <c r="M29"/>
      <c r="N29"/>
      <c r="O29"/>
      <c r="P29"/>
      <c r="Q29"/>
      <c r="R29"/>
      <c r="S29"/>
      <c r="T29"/>
      <c r="U29"/>
    </row>
    <row r="30" spans="3:21" ht="15" customHeight="1">
      <c r="C30" s="4" t="s">
        <v>11</v>
      </c>
      <c r="D30" s="4">
        <v>0.28</v>
      </c>
      <c r="E30" s="4">
        <f t="shared" si="0"/>
        <v>0.0044444444444444444</v>
      </c>
      <c r="F30" s="4" t="s">
        <v>11</v>
      </c>
      <c r="G30" s="4">
        <v>2</v>
      </c>
      <c r="H30" s="4">
        <f t="shared" si="1"/>
        <v>0.1234567901234568</v>
      </c>
      <c r="I30">
        <v>2.2</v>
      </c>
      <c r="J30" s="1">
        <f t="shared" si="2"/>
        <v>0.12222222222222223</v>
      </c>
      <c r="K30"/>
      <c r="L30"/>
      <c r="M30"/>
      <c r="N30"/>
      <c r="O30"/>
      <c r="P30"/>
      <c r="Q30"/>
      <c r="R30"/>
      <c r="S30"/>
      <c r="T30"/>
      <c r="U30"/>
    </row>
    <row r="31" spans="3:10" ht="15" customHeight="1">
      <c r="C31" s="4" t="s">
        <v>12</v>
      </c>
      <c r="D31" s="4">
        <v>0.023</v>
      </c>
      <c r="E31" s="4">
        <f t="shared" si="0"/>
        <v>0.00036507936507936505</v>
      </c>
      <c r="F31" s="4" t="s">
        <v>12</v>
      </c>
      <c r="G31" s="4">
        <v>0.82</v>
      </c>
      <c r="H31" s="4">
        <f t="shared" si="1"/>
        <v>0.050617283950617285</v>
      </c>
      <c r="I31">
        <v>0.52</v>
      </c>
      <c r="J31" s="1">
        <f t="shared" si="2"/>
        <v>0.02888888888888889</v>
      </c>
    </row>
  </sheetData>
  <sheetProtection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 customHeight="1"/>
  <cols>
    <col min="1" max="16384" width="10.71093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 customHeight="1"/>
  <cols>
    <col min="1" max="16384" width="10.71093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madmanx</cp:lastModifiedBy>
  <dcterms:created xsi:type="dcterms:W3CDTF">2009-03-15T21:44:36Z</dcterms:created>
  <dcterms:modified xsi:type="dcterms:W3CDTF">2009-03-15T22:55:30Z</dcterms:modified>
  <cp:category/>
  <cp:version/>
  <cp:contentType/>
  <cp:contentStatus/>
</cp:coreProperties>
</file>