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255" windowHeight="8190" activeTab="1"/>
  </bookViews>
  <sheets>
    <sheet name="Hárok1" sheetId="1" r:id="rId1"/>
    <sheet name="Hárok2" sheetId="2" r:id="rId2"/>
    <sheet name="Hárok3" sheetId="3" r:id="rId3"/>
  </sheets>
  <calcPr calcId="124519"/>
</workbook>
</file>

<file path=xl/calcChain.xml><?xml version="1.0" encoding="utf-8"?>
<calcChain xmlns="http://schemas.openxmlformats.org/spreadsheetml/2006/main">
  <c r="B18" i="1"/>
  <c r="B17"/>
  <c r="B16"/>
  <c r="B15"/>
  <c r="B14"/>
  <c r="B12"/>
  <c r="B11"/>
  <c r="B10"/>
  <c r="B9"/>
  <c r="B8"/>
  <c r="B6"/>
  <c r="B5"/>
  <c r="B4"/>
  <c r="B3"/>
  <c r="B2"/>
</calcChain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title>
      <c:tx>
        <c:rich>
          <a:bodyPr/>
          <a:lstStyle/>
          <a:p>
            <a:pPr>
              <a:defRPr/>
            </a:pPr>
            <a:r>
              <a:rPr lang="en-US"/>
              <a:t>Graf zavislosti nameranej rezonancnej frekvencie od druhej odmocniny natahujucej sily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Eq val="1"/>
            <c:trendlineLbl>
              <c:layout>
                <c:manualLayout>
                  <c:x val="-5.3066054243219606E-2"/>
                  <c:y val="-8.1134806065908435E-2"/>
                </c:manualLayout>
              </c:layout>
              <c:numFmt formatCode="General" sourceLinked="0"/>
            </c:trendlineLbl>
          </c:trendline>
          <c:xVal>
            <c:numRef>
              <c:f>Hárok1!$B$2:$B$6</c:f>
              <c:numCache>
                <c:formatCode>0.00E+00</c:formatCode>
                <c:ptCount val="5"/>
                <c:pt idx="0">
                  <c:v>3.1622776601683795</c:v>
                </c:pt>
                <c:pt idx="1">
                  <c:v>4.4721359549995796</c:v>
                </c:pt>
                <c:pt idx="2">
                  <c:v>5.4772255750516612</c:v>
                </c:pt>
                <c:pt idx="3">
                  <c:v>6.324555320336759</c:v>
                </c:pt>
                <c:pt idx="4">
                  <c:v>7.0710678118654755</c:v>
                </c:pt>
              </c:numCache>
            </c:numRef>
          </c:xVal>
          <c:yVal>
            <c:numRef>
              <c:f>Hárok1!$A$2:$A$6</c:f>
              <c:numCache>
                <c:formatCode>General</c:formatCode>
                <c:ptCount val="5"/>
                <c:pt idx="0">
                  <c:v>182</c:v>
                </c:pt>
                <c:pt idx="1">
                  <c:v>265.60000000000002</c:v>
                </c:pt>
                <c:pt idx="2">
                  <c:v>326.8</c:v>
                </c:pt>
                <c:pt idx="3">
                  <c:v>392.6</c:v>
                </c:pt>
                <c:pt idx="4">
                  <c:v>419.9</c:v>
                </c:pt>
              </c:numCache>
            </c:numRef>
          </c:yVal>
        </c:ser>
        <c:axId val="70498560"/>
        <c:axId val="70512640"/>
      </c:scatterChart>
      <c:valAx>
        <c:axId val="70498560"/>
        <c:scaling>
          <c:orientation val="minMax"/>
        </c:scaling>
        <c:axPos val="b"/>
        <c:numFmt formatCode="0.00E+00" sourceLinked="1"/>
        <c:tickLblPos val="nextTo"/>
        <c:crossAx val="70512640"/>
        <c:crosses val="autoZero"/>
        <c:crossBetween val="midCat"/>
      </c:valAx>
      <c:valAx>
        <c:axId val="70512640"/>
        <c:scaling>
          <c:orientation val="minMax"/>
        </c:scaling>
        <c:axPos val="l"/>
        <c:majorGridlines/>
        <c:numFmt formatCode="General" sourceLinked="1"/>
        <c:tickLblPos val="nextTo"/>
        <c:crossAx val="7049856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title>
      <c:tx>
        <c:rich>
          <a:bodyPr/>
          <a:lstStyle/>
          <a:p>
            <a:pPr>
              <a:defRPr/>
            </a:pPr>
            <a:r>
              <a:rPr lang="en-US"/>
              <a:t>Graf zavislosti nameranej rezonancnej frekvencie od druhej odmocniny natahujucej sily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Eq val="1"/>
            <c:trendlineLbl>
              <c:layout>
                <c:manualLayout>
                  <c:x val="-0.15303021451264628"/>
                  <c:y val="-5.1782225206508008E-3"/>
                </c:manualLayout>
              </c:layout>
              <c:tx>
                <c:rich>
                  <a:bodyPr/>
                  <a:lstStyle/>
                  <a:p>
                    <a:pPr>
                      <a:defRPr sz="1200"/>
                    </a:pPr>
                    <a:r>
                      <a:rPr lang="en-US" sz="1400" baseline="0"/>
                      <a:t>y = 62,55x - 14,24</a:t>
                    </a:r>
                    <a:endParaRPr lang="en-US" sz="1400"/>
                  </a:p>
                </c:rich>
              </c:tx>
              <c:numFmt formatCode="General" sourceLinked="0"/>
            </c:trendlineLbl>
          </c:trendline>
          <c:xVal>
            <c:numRef>
              <c:f>Hárok1!$B$2:$B$6</c:f>
              <c:numCache>
                <c:formatCode>0.00E+00</c:formatCode>
                <c:ptCount val="5"/>
                <c:pt idx="0">
                  <c:v>3.1622776601683795</c:v>
                </c:pt>
                <c:pt idx="1">
                  <c:v>4.4721359549995796</c:v>
                </c:pt>
                <c:pt idx="2">
                  <c:v>5.4772255750516612</c:v>
                </c:pt>
                <c:pt idx="3">
                  <c:v>6.324555320336759</c:v>
                </c:pt>
                <c:pt idx="4">
                  <c:v>7.0710678118654755</c:v>
                </c:pt>
              </c:numCache>
            </c:numRef>
          </c:xVal>
          <c:yVal>
            <c:numRef>
              <c:f>Hárok1!$A$2:$A$6</c:f>
              <c:numCache>
                <c:formatCode>General</c:formatCode>
                <c:ptCount val="5"/>
                <c:pt idx="0">
                  <c:v>182</c:v>
                </c:pt>
                <c:pt idx="1">
                  <c:v>265.60000000000002</c:v>
                </c:pt>
                <c:pt idx="2">
                  <c:v>326.8</c:v>
                </c:pt>
                <c:pt idx="3">
                  <c:v>392.6</c:v>
                </c:pt>
                <c:pt idx="4">
                  <c:v>419.9</c:v>
                </c:pt>
              </c:numCache>
            </c:numRef>
          </c:yVal>
        </c:ser>
        <c:axId val="70554368"/>
        <c:axId val="70555904"/>
      </c:scatterChart>
      <c:valAx>
        <c:axId val="70554368"/>
        <c:scaling>
          <c:orientation val="minMax"/>
          <c:min val="3"/>
        </c:scaling>
        <c:axPos val="b"/>
        <c:majorGridlines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Fo^0,5 [N^0.5]</a:t>
                </a:r>
              </a:p>
            </c:rich>
          </c:tx>
          <c:layout/>
        </c:title>
        <c:numFmt formatCode="0.00E+00" sourceLinked="1"/>
        <c:tickLblPos val="nextTo"/>
        <c:crossAx val="70555904"/>
        <c:crosses val="autoZero"/>
        <c:crossBetween val="midCat"/>
      </c:valAx>
      <c:valAx>
        <c:axId val="70555904"/>
        <c:scaling>
          <c:orientation val="minMax"/>
          <c:min val="15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sk-SK" sz="1800"/>
                  <a:t>f1 </a:t>
                </a:r>
                <a:r>
                  <a:rPr lang="en-US" sz="1800"/>
                  <a:t>[Hz]</a:t>
                </a:r>
                <a:endParaRPr lang="sk-SK" sz="1800"/>
              </a:p>
            </c:rich>
          </c:tx>
          <c:layout/>
        </c:title>
        <c:numFmt formatCode="General" sourceLinked="1"/>
        <c:tickLblPos val="nextTo"/>
        <c:crossAx val="7055436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152400</xdr:colOff>
      <xdr:row>12</xdr:row>
      <xdr:rowOff>171450</xdr:rowOff>
    </xdr:from>
    <xdr:to>
      <xdr:col>16</xdr:col>
      <xdr:colOff>457200</xdr:colOff>
      <xdr:row>27</xdr:row>
      <xdr:rowOff>57150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0</xdr:row>
      <xdr:rowOff>76199</xdr:rowOff>
    </xdr:from>
    <xdr:to>
      <xdr:col>17</xdr:col>
      <xdr:colOff>228600</xdr:colOff>
      <xdr:row>23</xdr:row>
      <xdr:rowOff>123825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8"/>
  <sheetViews>
    <sheetView workbookViewId="0">
      <selection activeCell="C18" sqref="C18"/>
    </sheetView>
  </sheetViews>
  <sheetFormatPr defaultRowHeight="15"/>
  <sheetData>
    <row r="2" spans="1:3">
      <c r="A2">
        <v>182</v>
      </c>
      <c r="B2" s="1">
        <f>SQRT(10)</f>
        <v>3.1622776601683795</v>
      </c>
    </row>
    <row r="3" spans="1:3">
      <c r="A3">
        <v>265.60000000000002</v>
      </c>
      <c r="B3" s="1">
        <f>SQRT(20)</f>
        <v>4.4721359549995796</v>
      </c>
    </row>
    <row r="4" spans="1:3">
      <c r="A4">
        <v>326.8</v>
      </c>
      <c r="B4" s="1">
        <f>SQRT(30)</f>
        <v>5.4772255750516612</v>
      </c>
    </row>
    <row r="5" spans="1:3">
      <c r="A5">
        <v>392.6</v>
      </c>
      <c r="B5" s="1">
        <f>SQRT(40)</f>
        <v>6.324555320336759</v>
      </c>
    </row>
    <row r="6" spans="1:3">
      <c r="A6">
        <v>419.9</v>
      </c>
      <c r="B6" s="1">
        <f>SQRT(50)</f>
        <v>7.0710678118654755</v>
      </c>
    </row>
    <row r="7" spans="1:3">
      <c r="B7" s="1"/>
    </row>
    <row r="8" spans="1:3">
      <c r="A8">
        <v>110.6</v>
      </c>
      <c r="B8" s="1">
        <f>SQRT(10)</f>
        <v>3.1622776601683795</v>
      </c>
    </row>
    <row r="9" spans="1:3">
      <c r="A9">
        <v>161</v>
      </c>
      <c r="B9" s="1">
        <f>SQRT(20)</f>
        <v>4.4721359549995796</v>
      </c>
      <c r="C9">
        <v>36</v>
      </c>
    </row>
    <row r="10" spans="1:3">
      <c r="A10">
        <v>196.4</v>
      </c>
      <c r="B10" s="1">
        <f>SQRT(30)</f>
        <v>5.4772255750516612</v>
      </c>
    </row>
    <row r="11" spans="1:3">
      <c r="A11">
        <v>225.2</v>
      </c>
      <c r="B11" s="1">
        <f>SQRT(40)</f>
        <v>6.324555320336759</v>
      </c>
    </row>
    <row r="12" spans="1:3">
      <c r="A12">
        <v>252.2</v>
      </c>
      <c r="B12" s="1">
        <f>SQRT(50)</f>
        <v>7.0710678118654755</v>
      </c>
    </row>
    <row r="14" spans="1:3">
      <c r="A14">
        <v>75.599999999999994</v>
      </c>
      <c r="B14" s="1">
        <f>SQRT(10)</f>
        <v>3.1622776601683795</v>
      </c>
    </row>
    <row r="15" spans="1:3">
      <c r="A15">
        <v>112.6</v>
      </c>
      <c r="B15" s="1">
        <f>SQRT(20)</f>
        <v>4.4721359549995796</v>
      </c>
    </row>
    <row r="16" spans="1:3">
      <c r="A16">
        <v>139.19999999999999</v>
      </c>
      <c r="B16" s="1">
        <f>SQRT(30)</f>
        <v>5.4772255750516612</v>
      </c>
    </row>
    <row r="17" spans="1:3">
      <c r="A17">
        <v>160.4</v>
      </c>
      <c r="B17" s="1">
        <f>SQRT(40)</f>
        <v>6.324555320336759</v>
      </c>
    </row>
    <row r="18" spans="1:3">
      <c r="A18">
        <v>179.6</v>
      </c>
      <c r="B18" s="1">
        <f>SQRT(50)</f>
        <v>7.0710678118654755</v>
      </c>
      <c r="C18">
        <v>26.52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I31" sqref="I31"/>
    </sheetView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martin</cp:lastModifiedBy>
  <dcterms:created xsi:type="dcterms:W3CDTF">2010-04-04T14:51:01Z</dcterms:created>
  <dcterms:modified xsi:type="dcterms:W3CDTF">2010-04-18T15:29:09Z</dcterms:modified>
</cp:coreProperties>
</file>