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8960" windowHeight="10050"/>
  </bookViews>
  <sheets>
    <sheet name="Graf1" sheetId="4" r:id="rId1"/>
    <sheet name="Graf2" sheetId="5" r:id="rId2"/>
    <sheet name="Hárok1" sheetId="1" r:id="rId3"/>
    <sheet name="Hárok2" sheetId="2" r:id="rId4"/>
    <sheet name="Hárok3" sheetId="3" r:id="rId5"/>
  </sheets>
  <calcPr calcId="125725"/>
</workbook>
</file>

<file path=xl/calcChain.xml><?xml version="1.0" encoding="utf-8"?>
<calcChain xmlns="http://schemas.openxmlformats.org/spreadsheetml/2006/main">
  <c r="K8" i="1"/>
  <c r="K9"/>
  <c r="K10"/>
  <c r="K11"/>
  <c r="K12"/>
  <c r="K13"/>
  <c r="K14"/>
  <c r="K15"/>
  <c r="K16"/>
  <c r="K17"/>
  <c r="K18"/>
  <c r="K19"/>
  <c r="K7"/>
  <c r="E8"/>
  <c r="E9"/>
  <c r="E10"/>
  <c r="E11"/>
  <c r="E12"/>
  <c r="E13"/>
  <c r="E14"/>
  <c r="E15"/>
  <c r="E16"/>
  <c r="E17"/>
  <c r="E18"/>
  <c r="E19"/>
  <c r="E20"/>
  <c r="E21"/>
  <c r="E22"/>
  <c r="E7"/>
</calcChain>
</file>

<file path=xl/sharedStrings.xml><?xml version="1.0" encoding="utf-8"?>
<sst xmlns="http://schemas.openxmlformats.org/spreadsheetml/2006/main" count="7" uniqueCount="7">
  <si>
    <t>f [Hz]</t>
  </si>
  <si>
    <r>
      <t>U</t>
    </r>
    <r>
      <rPr>
        <sz val="8"/>
        <color theme="1"/>
        <rFont val="Segoe UI"/>
        <family val="2"/>
      </rPr>
      <t>2</t>
    </r>
    <r>
      <rPr>
        <sz val="10"/>
        <color theme="1"/>
        <rFont val="Segoe UI"/>
        <family val="2"/>
      </rPr>
      <t xml:space="preserve"> [V]</t>
    </r>
  </si>
  <si>
    <r>
      <t>δU</t>
    </r>
    <r>
      <rPr>
        <sz val="8"/>
        <color theme="1"/>
        <rFont val="Segoe UI"/>
        <family val="2"/>
      </rPr>
      <t>2</t>
    </r>
    <r>
      <rPr>
        <sz val="10"/>
        <color theme="1"/>
        <rFont val="Segoe UI"/>
        <family val="2"/>
      </rPr>
      <t xml:space="preserve"> [%]</t>
    </r>
  </si>
  <si>
    <r>
      <t xml:space="preserve">       α</t>
    </r>
    <r>
      <rPr>
        <vertAlign val="subscript"/>
        <sz val="10"/>
        <color theme="1"/>
        <rFont val="Segoe UI"/>
        <family val="2"/>
      </rPr>
      <t>1</t>
    </r>
    <r>
      <rPr>
        <sz val="10"/>
        <color theme="1"/>
        <rFont val="Segoe UI"/>
        <family val="2"/>
      </rPr>
      <t xml:space="preserve">  (dielikov)</t>
    </r>
  </si>
  <si>
    <r>
      <t>U</t>
    </r>
    <r>
      <rPr>
        <vertAlign val="subscript"/>
        <sz val="10"/>
        <color theme="1"/>
        <rFont val="Segoe UI"/>
        <family val="2"/>
      </rPr>
      <t>1</t>
    </r>
    <r>
      <rPr>
        <sz val="10"/>
        <color theme="1"/>
        <rFont val="Segoe UI"/>
        <family val="2"/>
      </rPr>
      <t xml:space="preserve"> [V]</t>
    </r>
  </si>
  <si>
    <r>
      <t>U</t>
    </r>
    <r>
      <rPr>
        <vertAlign val="subscript"/>
        <sz val="10"/>
        <color theme="1"/>
        <rFont val="Segoe UI"/>
        <family val="2"/>
      </rPr>
      <t>2</t>
    </r>
    <r>
      <rPr>
        <sz val="10"/>
        <color theme="1"/>
        <rFont val="Segoe UI"/>
        <family val="2"/>
      </rPr>
      <t xml:space="preserve"> [V]</t>
    </r>
  </si>
  <si>
    <t>K [V]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</si>
</sst>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0"/>
      <color theme="1"/>
      <name val="Segoe UI"/>
      <family val="2"/>
    </font>
    <font>
      <sz val="8"/>
      <color theme="1"/>
      <name val="Segoe UI"/>
      <family val="2"/>
    </font>
    <font>
      <vertAlign val="subscript"/>
      <sz val="10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sk-SK"/>
              <a:t>Uloha 2: Závislosť relatívnej chyby od frekvenice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4.4589169774830774E-2"/>
          <c:y val="9.4036340695508328E-2"/>
          <c:w val="0.91199861859372866"/>
          <c:h val="0.80171311919343424"/>
        </c:manualLayout>
      </c:layout>
      <c:lineChart>
        <c:grouping val="stacked"/>
        <c:ser>
          <c:idx val="0"/>
          <c:order val="0"/>
          <c:cat>
            <c:numRef>
              <c:f>Hárok1!$C$7:$C$22</c:f>
              <c:numCache>
                <c:formatCode>General</c:formatCode>
                <c:ptCount val="16"/>
                <c:pt idx="0">
                  <c:v>30</c:v>
                </c:pt>
                <c:pt idx="1">
                  <c:v>50</c:v>
                </c:pt>
                <c:pt idx="2">
                  <c:v>70</c:v>
                </c:pt>
                <c:pt idx="3">
                  <c:v>100</c:v>
                </c:pt>
                <c:pt idx="4">
                  <c:v>150</c:v>
                </c:pt>
                <c:pt idx="5">
                  <c:v>200</c:v>
                </c:pt>
                <c:pt idx="6">
                  <c:v>300</c:v>
                </c:pt>
                <c:pt idx="7">
                  <c:v>500</c:v>
                </c:pt>
                <c:pt idx="8">
                  <c:v>700</c:v>
                </c:pt>
                <c:pt idx="9">
                  <c:v>1000</c:v>
                </c:pt>
                <c:pt idx="10">
                  <c:v>1500</c:v>
                </c:pt>
                <c:pt idx="11">
                  <c:v>2000</c:v>
                </c:pt>
                <c:pt idx="12">
                  <c:v>3000</c:v>
                </c:pt>
                <c:pt idx="13">
                  <c:v>5000</c:v>
                </c:pt>
                <c:pt idx="14">
                  <c:v>7000</c:v>
                </c:pt>
                <c:pt idx="15">
                  <c:v>10000</c:v>
                </c:pt>
              </c:numCache>
            </c:numRef>
          </c:cat>
          <c:val>
            <c:numRef>
              <c:f>Hárok1!$E$7:$E$22</c:f>
              <c:numCache>
                <c:formatCode>General</c:formatCode>
                <c:ptCount val="16"/>
                <c:pt idx="0">
                  <c:v>0.60000000000000497</c:v>
                </c:pt>
                <c:pt idx="1">
                  <c:v>0.99999999999999634</c:v>
                </c:pt>
                <c:pt idx="2">
                  <c:v>0.60000000000000497</c:v>
                </c:pt>
                <c:pt idx="3">
                  <c:v>0.60000000000000497</c:v>
                </c:pt>
                <c:pt idx="4">
                  <c:v>0.60000000000000497</c:v>
                </c:pt>
                <c:pt idx="5">
                  <c:v>0.60000000000000497</c:v>
                </c:pt>
                <c:pt idx="6">
                  <c:v>0.60000000000000497</c:v>
                </c:pt>
                <c:pt idx="7">
                  <c:v>0.80000000000000071</c:v>
                </c:pt>
                <c:pt idx="8">
                  <c:v>0.99999999999999634</c:v>
                </c:pt>
                <c:pt idx="9">
                  <c:v>1.6000000000000014</c:v>
                </c:pt>
                <c:pt idx="10">
                  <c:v>3.399999999999999</c:v>
                </c:pt>
                <c:pt idx="11">
                  <c:v>5.8000000000000007</c:v>
                </c:pt>
                <c:pt idx="12">
                  <c:v>12.200000000000006</c:v>
                </c:pt>
                <c:pt idx="13">
                  <c:v>30.999999999999993</c:v>
                </c:pt>
                <c:pt idx="14">
                  <c:v>50.399999999999991</c:v>
                </c:pt>
                <c:pt idx="15">
                  <c:v>68</c:v>
                </c:pt>
              </c:numCache>
            </c:numRef>
          </c:val>
        </c:ser>
        <c:marker val="1"/>
        <c:axId val="92393856"/>
        <c:axId val="92395776"/>
      </c:lineChart>
      <c:catAx>
        <c:axId val="923938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f (Hz)</a:t>
                </a:r>
              </a:p>
            </c:rich>
          </c:tx>
          <c:layout>
            <c:manualLayout>
              <c:xMode val="edge"/>
              <c:yMode val="edge"/>
              <c:x val="0.93595690012432653"/>
              <c:y val="0.95402860356741148"/>
            </c:manualLayout>
          </c:layout>
        </c:title>
        <c:numFmt formatCode="General" sourceLinked="1"/>
        <c:tickLblPos val="nextTo"/>
        <c:crossAx val="92395776"/>
        <c:crosses val="autoZero"/>
        <c:auto val="1"/>
        <c:lblAlgn val="ctr"/>
        <c:lblOffset val="100"/>
      </c:catAx>
      <c:valAx>
        <c:axId val="92395776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l-GR">
                    <a:latin typeface="Calibri"/>
                  </a:rPr>
                  <a:t>δ</a:t>
                </a:r>
                <a:r>
                  <a:rPr lang="sk-SK">
                    <a:latin typeface="Calibri"/>
                  </a:rPr>
                  <a:t>(%)</a:t>
                </a:r>
                <a:endParaRPr lang="sk-SK"/>
              </a:p>
            </c:rich>
          </c:tx>
          <c:layout>
            <c:manualLayout>
              <c:xMode val="edge"/>
              <c:yMode val="edge"/>
              <c:x val="0"/>
              <c:y val="2.1415894441766243E-2"/>
            </c:manualLayout>
          </c:layout>
        </c:title>
        <c:numFmt formatCode="General" sourceLinked="1"/>
        <c:tickLblPos val="nextTo"/>
        <c:crossAx val="92393856"/>
        <c:crosses val="autoZero"/>
        <c:crossBetween val="midCat"/>
      </c:valAx>
    </c:plotArea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sk-SK"/>
              <a:t>Uloha 1: Korekčná</a:t>
            </a:r>
            <a:r>
              <a:rPr lang="sk-SK" baseline="0"/>
              <a:t> krivka</a:t>
            </a:r>
            <a:endParaRPr lang="sk-SK"/>
          </a:p>
        </c:rich>
      </c:tx>
      <c:layout/>
    </c:title>
    <c:plotArea>
      <c:layout>
        <c:manualLayout>
          <c:layoutTarget val="inner"/>
          <c:xMode val="edge"/>
          <c:yMode val="edge"/>
          <c:x val="9.2921918792723851E-2"/>
          <c:y val="9.0619028766769166E-2"/>
          <c:w val="0.88787385825177068"/>
          <c:h val="0.83161917289396392"/>
        </c:manualLayout>
      </c:layout>
      <c:scatterChart>
        <c:scatterStyle val="lineMarker"/>
        <c:ser>
          <c:idx val="0"/>
          <c:order val="0"/>
          <c:xVal>
            <c:numRef>
              <c:f>Hárok1!$H$7:$H$19</c:f>
              <c:numCache>
                <c:formatCode>General</c:formatCode>
                <c:ptCount val="13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</c:numCache>
            </c:numRef>
          </c:xVal>
          <c:yVal>
            <c:numRef>
              <c:f>Hárok1!$K$7:$K$19</c:f>
              <c:numCache>
                <c:formatCode>General</c:formatCode>
                <c:ptCount val="13"/>
                <c:pt idx="0">
                  <c:v>0.03</c:v>
                </c:pt>
                <c:pt idx="1">
                  <c:v>2.0000000000000018E-2</c:v>
                </c:pt>
                <c:pt idx="2">
                  <c:v>2.9999999999999805E-2</c:v>
                </c:pt>
                <c:pt idx="3">
                  <c:v>2.9999999999999805E-2</c:v>
                </c:pt>
                <c:pt idx="4">
                  <c:v>4.0000000000000036E-2</c:v>
                </c:pt>
                <c:pt idx="5">
                  <c:v>4.0000000000000036E-2</c:v>
                </c:pt>
                <c:pt idx="6">
                  <c:v>4.0000000000000036E-2</c:v>
                </c:pt>
                <c:pt idx="7">
                  <c:v>3.0000000000000249E-2</c:v>
                </c:pt>
                <c:pt idx="8">
                  <c:v>5.0000000000000711E-2</c:v>
                </c:pt>
                <c:pt idx="9">
                  <c:v>6.0000000000000497E-2</c:v>
                </c:pt>
                <c:pt idx="10">
                  <c:v>5.0000000000000711E-2</c:v>
                </c:pt>
                <c:pt idx="11">
                  <c:v>8.0000000000000071E-2</c:v>
                </c:pt>
                <c:pt idx="12">
                  <c:v>6.0000000000000497E-2</c:v>
                </c:pt>
              </c:numCache>
            </c:numRef>
          </c:yVal>
        </c:ser>
        <c:axId val="117933184"/>
        <c:axId val="117977088"/>
      </c:scatterChart>
      <c:valAx>
        <c:axId val="117933184"/>
        <c:scaling>
          <c:orientation val="minMax"/>
          <c:max val="12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α</a:t>
                </a:r>
                <a:r>
                  <a:rPr lang="sk-SK"/>
                  <a:t> (dieliky)</a:t>
                </a:r>
              </a:p>
            </c:rich>
          </c:tx>
          <c:layout>
            <c:manualLayout>
              <c:xMode val="edge"/>
              <c:yMode val="edge"/>
              <c:x val="0.88260247329426522"/>
              <c:y val="0.954544057645619"/>
            </c:manualLayout>
          </c:layout>
        </c:title>
        <c:numFmt formatCode="General" sourceLinked="1"/>
        <c:tickLblPos val="nextTo"/>
        <c:crossAx val="117977088"/>
        <c:crosses val="autoZero"/>
        <c:crossBetween val="midCat"/>
      </c:valAx>
      <c:valAx>
        <c:axId val="117977088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k-SK"/>
                  <a:t>K(V)</a:t>
                </a:r>
              </a:p>
            </c:rich>
          </c:tx>
          <c:layout>
            <c:manualLayout>
              <c:xMode val="edge"/>
              <c:yMode val="edge"/>
              <c:x val="2.5327905924920853E-2"/>
              <c:y val="3.9726704565516746E-2"/>
            </c:manualLayout>
          </c:layout>
        </c:title>
        <c:numFmt formatCode="General" sourceLinked="1"/>
        <c:tickLblPos val="nextTo"/>
        <c:crossAx val="117933184"/>
        <c:crosses val="autoZero"/>
        <c:crossBetween val="midCat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3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3058" cy="6084903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27743" y="18495"/>
    <xdr:ext cx="9303058" cy="6084903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K22"/>
  <sheetViews>
    <sheetView workbookViewId="0">
      <selection activeCell="C4" sqref="C4"/>
    </sheetView>
  </sheetViews>
  <sheetFormatPr defaultRowHeight="15"/>
  <sheetData>
    <row r="5" spans="3:11" ht="15.75" thickBot="1"/>
    <row r="6" spans="3:11" ht="15.75" thickBot="1">
      <c r="C6" s="1" t="s">
        <v>0</v>
      </c>
      <c r="D6" s="2" t="s">
        <v>1</v>
      </c>
      <c r="E6" s="2" t="s">
        <v>2</v>
      </c>
      <c r="H6" s="5" t="s">
        <v>3</v>
      </c>
      <c r="I6" s="2" t="s">
        <v>4</v>
      </c>
      <c r="J6" s="2" t="s">
        <v>5</v>
      </c>
      <c r="K6" s="2" t="s">
        <v>6</v>
      </c>
    </row>
    <row r="7" spans="3:11" ht="15.75" thickBot="1">
      <c r="C7" s="3">
        <v>30</v>
      </c>
      <c r="D7" s="4">
        <v>5.03</v>
      </c>
      <c r="E7" s="4">
        <f>(D7-F7)/F7*100</f>
        <v>0.60000000000000497</v>
      </c>
      <c r="F7">
        <v>5</v>
      </c>
      <c r="H7" s="3">
        <v>0</v>
      </c>
      <c r="I7" s="4">
        <v>0</v>
      </c>
      <c r="J7" s="4">
        <v>0.03</v>
      </c>
      <c r="K7" s="4">
        <f>J7-I7</f>
        <v>0.03</v>
      </c>
    </row>
    <row r="8" spans="3:11" ht="15.75" thickBot="1">
      <c r="C8" s="3">
        <v>50</v>
      </c>
      <c r="D8" s="4">
        <v>5.05</v>
      </c>
      <c r="E8" s="4">
        <f t="shared" ref="E8:E22" si="0">(D8-F8)/F8*100</f>
        <v>0.99999999999999634</v>
      </c>
      <c r="F8">
        <v>5</v>
      </c>
      <c r="H8" s="3">
        <v>10</v>
      </c>
      <c r="I8" s="4">
        <v>1</v>
      </c>
      <c r="J8" s="4">
        <v>1.02</v>
      </c>
      <c r="K8" s="4">
        <f t="shared" ref="K8:K19" si="1">J8-I8</f>
        <v>2.0000000000000018E-2</v>
      </c>
    </row>
    <row r="9" spans="3:11" ht="15.75" thickBot="1">
      <c r="C9" s="3">
        <v>70</v>
      </c>
      <c r="D9" s="4">
        <v>5.03</v>
      </c>
      <c r="E9" s="4">
        <f t="shared" si="0"/>
        <v>0.60000000000000497</v>
      </c>
      <c r="F9">
        <v>5</v>
      </c>
      <c r="H9" s="3">
        <v>20</v>
      </c>
      <c r="I9" s="4">
        <v>2</v>
      </c>
      <c r="J9" s="4">
        <v>2.0299999999999998</v>
      </c>
      <c r="K9" s="4">
        <f t="shared" si="1"/>
        <v>2.9999999999999805E-2</v>
      </c>
    </row>
    <row r="10" spans="3:11" ht="15.75" thickBot="1">
      <c r="C10" s="3">
        <v>100</v>
      </c>
      <c r="D10" s="4">
        <v>5.03</v>
      </c>
      <c r="E10" s="4">
        <f t="shared" si="0"/>
        <v>0.60000000000000497</v>
      </c>
      <c r="F10">
        <v>5</v>
      </c>
      <c r="H10" s="3">
        <v>30</v>
      </c>
      <c r="I10" s="4">
        <v>3</v>
      </c>
      <c r="J10" s="4">
        <v>3.03</v>
      </c>
      <c r="K10" s="4">
        <f t="shared" si="1"/>
        <v>2.9999999999999805E-2</v>
      </c>
    </row>
    <row r="11" spans="3:11" ht="15.75" thickBot="1">
      <c r="C11" s="3">
        <v>150</v>
      </c>
      <c r="D11" s="4">
        <v>5.03</v>
      </c>
      <c r="E11" s="4">
        <f t="shared" si="0"/>
        <v>0.60000000000000497</v>
      </c>
      <c r="F11">
        <v>5</v>
      </c>
      <c r="H11" s="3">
        <v>40</v>
      </c>
      <c r="I11" s="4">
        <v>4</v>
      </c>
      <c r="J11" s="4">
        <v>4.04</v>
      </c>
      <c r="K11" s="4">
        <f t="shared" si="1"/>
        <v>4.0000000000000036E-2</v>
      </c>
    </row>
    <row r="12" spans="3:11" ht="15.75" thickBot="1">
      <c r="C12" s="3">
        <v>200</v>
      </c>
      <c r="D12" s="4">
        <v>5.03</v>
      </c>
      <c r="E12" s="4">
        <f t="shared" si="0"/>
        <v>0.60000000000000497</v>
      </c>
      <c r="F12">
        <v>5</v>
      </c>
      <c r="H12" s="3">
        <v>50</v>
      </c>
      <c r="I12" s="4">
        <v>5</v>
      </c>
      <c r="J12" s="4">
        <v>5.04</v>
      </c>
      <c r="K12" s="4">
        <f t="shared" si="1"/>
        <v>4.0000000000000036E-2</v>
      </c>
    </row>
    <row r="13" spans="3:11" ht="15.75" thickBot="1">
      <c r="C13" s="3">
        <v>300</v>
      </c>
      <c r="D13" s="4">
        <v>5.03</v>
      </c>
      <c r="E13" s="4">
        <f t="shared" si="0"/>
        <v>0.60000000000000497</v>
      </c>
      <c r="F13">
        <v>5</v>
      </c>
      <c r="H13" s="3">
        <v>60</v>
      </c>
      <c r="I13" s="4">
        <v>6</v>
      </c>
      <c r="J13" s="4">
        <v>6.04</v>
      </c>
      <c r="K13" s="4">
        <f t="shared" si="1"/>
        <v>4.0000000000000036E-2</v>
      </c>
    </row>
    <row r="14" spans="3:11" ht="15.75" thickBot="1">
      <c r="C14" s="3">
        <v>500</v>
      </c>
      <c r="D14" s="4">
        <v>5.04</v>
      </c>
      <c r="E14" s="4">
        <f t="shared" si="0"/>
        <v>0.80000000000000071</v>
      </c>
      <c r="F14">
        <v>5</v>
      </c>
      <c r="H14" s="3">
        <v>70</v>
      </c>
      <c r="I14" s="4">
        <v>7</v>
      </c>
      <c r="J14" s="4">
        <v>7.03</v>
      </c>
      <c r="K14" s="4">
        <f t="shared" si="1"/>
        <v>3.0000000000000249E-2</v>
      </c>
    </row>
    <row r="15" spans="3:11" ht="15.75" thickBot="1">
      <c r="C15" s="3">
        <v>700</v>
      </c>
      <c r="D15" s="4">
        <v>5.05</v>
      </c>
      <c r="E15" s="4">
        <f t="shared" si="0"/>
        <v>0.99999999999999634</v>
      </c>
      <c r="F15">
        <v>5</v>
      </c>
      <c r="H15" s="3">
        <v>80</v>
      </c>
      <c r="I15" s="4">
        <v>8</v>
      </c>
      <c r="J15" s="4">
        <v>8.0500000000000007</v>
      </c>
      <c r="K15" s="4">
        <f t="shared" si="1"/>
        <v>5.0000000000000711E-2</v>
      </c>
    </row>
    <row r="16" spans="3:11" ht="15.75" thickBot="1">
      <c r="C16" s="3">
        <v>1000</v>
      </c>
      <c r="D16" s="4">
        <v>5.08</v>
      </c>
      <c r="E16" s="4">
        <f t="shared" si="0"/>
        <v>1.6000000000000014</v>
      </c>
      <c r="F16">
        <v>5</v>
      </c>
      <c r="H16" s="3">
        <v>90</v>
      </c>
      <c r="I16" s="4">
        <v>9</v>
      </c>
      <c r="J16" s="4">
        <v>9.06</v>
      </c>
      <c r="K16" s="4">
        <f t="shared" si="1"/>
        <v>6.0000000000000497E-2</v>
      </c>
    </row>
    <row r="17" spans="3:11" ht="15.75" thickBot="1">
      <c r="C17" s="3">
        <v>1500</v>
      </c>
      <c r="D17" s="4">
        <v>5.17</v>
      </c>
      <c r="E17" s="4">
        <f t="shared" si="0"/>
        <v>3.399999999999999</v>
      </c>
      <c r="F17">
        <v>5</v>
      </c>
      <c r="H17" s="3">
        <v>100</v>
      </c>
      <c r="I17" s="4">
        <v>10</v>
      </c>
      <c r="J17" s="4">
        <v>10.050000000000001</v>
      </c>
      <c r="K17" s="4">
        <f t="shared" si="1"/>
        <v>5.0000000000000711E-2</v>
      </c>
    </row>
    <row r="18" spans="3:11" ht="15.75" thickBot="1">
      <c r="C18" s="3">
        <v>2000</v>
      </c>
      <c r="D18" s="4">
        <v>5.29</v>
      </c>
      <c r="E18" s="4">
        <f t="shared" si="0"/>
        <v>5.8000000000000007</v>
      </c>
      <c r="F18">
        <v>5</v>
      </c>
      <c r="H18" s="3">
        <v>110</v>
      </c>
      <c r="I18" s="4">
        <v>11</v>
      </c>
      <c r="J18" s="4">
        <v>11.08</v>
      </c>
      <c r="K18" s="4">
        <f t="shared" si="1"/>
        <v>8.0000000000000071E-2</v>
      </c>
    </row>
    <row r="19" spans="3:11" ht="15.75" thickBot="1">
      <c r="C19" s="3">
        <v>3000</v>
      </c>
      <c r="D19" s="4">
        <v>5.61</v>
      </c>
      <c r="E19" s="4">
        <f t="shared" si="0"/>
        <v>12.200000000000006</v>
      </c>
      <c r="F19">
        <v>5</v>
      </c>
      <c r="H19" s="3">
        <v>120</v>
      </c>
      <c r="I19" s="4">
        <v>12</v>
      </c>
      <c r="J19" s="4">
        <v>12.06</v>
      </c>
      <c r="K19" s="4">
        <f t="shared" si="1"/>
        <v>6.0000000000000497E-2</v>
      </c>
    </row>
    <row r="20" spans="3:11" ht="15.75" thickBot="1">
      <c r="C20" s="3">
        <v>5000</v>
      </c>
      <c r="D20" s="4">
        <v>6.55</v>
      </c>
      <c r="E20" s="4">
        <f t="shared" si="0"/>
        <v>30.999999999999993</v>
      </c>
      <c r="F20">
        <v>5</v>
      </c>
    </row>
    <row r="21" spans="3:11" ht="15.75" thickBot="1">
      <c r="C21" s="3">
        <v>7000</v>
      </c>
      <c r="D21" s="4">
        <v>7.52</v>
      </c>
      <c r="E21" s="4">
        <f t="shared" si="0"/>
        <v>50.399999999999991</v>
      </c>
      <c r="F21">
        <v>5</v>
      </c>
    </row>
    <row r="22" spans="3:11" ht="15.75" thickBot="1">
      <c r="C22" s="3">
        <v>10000</v>
      </c>
      <c r="D22" s="4">
        <v>8.4</v>
      </c>
      <c r="E22" s="4">
        <f t="shared" si="0"/>
        <v>68</v>
      </c>
      <c r="F22">
        <v>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Grafy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Graf1</vt:lpstr>
      <vt:lpstr>Graf2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Miki</dc:creator>
  <cp:lastModifiedBy>Miki</cp:lastModifiedBy>
  <cp:lastPrinted>2009-04-02T09:10:46Z</cp:lastPrinted>
  <dcterms:created xsi:type="dcterms:W3CDTF">2009-04-02T08:20:48Z</dcterms:created>
  <dcterms:modified xsi:type="dcterms:W3CDTF">2009-04-02T09:35:40Z</dcterms:modified>
</cp:coreProperties>
</file>