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<sst xmlns="http://schemas.openxmlformats.org/spreadsheetml/2006/main" count="22" uniqueCount="11">
  <si>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f [kHz]</t>
  </si>
  <si>
    <t>nevyvazeny modulator</t>
  </si>
  <si>
    <t>vyvazeny dvojcestny</t>
  </si>
  <si>
    <t>vyvazeny jednocestny</t>
  </si>
  <si>
    <r>
      <t>Zvst [k</t>
    </r>
    <r>
      <rPr>
        <sz val="10"/>
        <rFont val="Symbol"/>
        <family val="1"/>
      </rPr>
      <t>W</t>
    </r>
    <r>
      <rPr>
        <sz val="10"/>
        <rFont val="Arial"/>
        <family val="0"/>
      </rPr>
      <t>]</t>
    </r>
  </si>
  <si>
    <r>
      <t>Z vyst [k</t>
    </r>
    <r>
      <rPr>
        <sz val="10"/>
        <rFont val="Symbol"/>
        <family val="1"/>
      </rPr>
      <t>W</t>
    </r>
    <r>
      <rPr>
        <sz val="10"/>
        <rFont val="Arial"/>
        <family val="0"/>
      </rPr>
      <t>]</t>
    </r>
  </si>
  <si>
    <t>u [mV]</t>
  </si>
  <si>
    <t>vyvazeny jednocestny modulator</t>
  </si>
  <si>
    <t>vyvazeny dvojcestny modulator</t>
  </si>
  <si>
    <t>Ux/UF [V]</t>
  </si>
  <si>
    <t>Ux/UF [mV]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</si>
</sst>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</numFmts>
  <fonts count="7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5" fillId="0" borderId="9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nevyvazeny modulator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Ux/UF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Sheet1!$C$3:$N$3</c:f>
              <c:numCache/>
            </c:numRef>
          </c:cat>
          <c:val>
            <c:numRef>
              <c:f>Sheet1!$C$5:$N$5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upDownBars>
          <c:upBars/>
          <c:downBars/>
        </c:upDownBars>
        <c:marker val="1"/>
        <c:axId val="61446999"/>
        <c:axId val="56445904"/>
      </c:lineChart>
      <c:catAx>
        <c:axId val="61446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445904"/>
        <c:crosses val="autoZero"/>
        <c:auto val="1"/>
        <c:lblOffset val="100"/>
        <c:noMultiLvlLbl val="0"/>
      </c:catAx>
      <c:valAx>
        <c:axId val="56445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44699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vyvazeny jednocestny modulator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Ux/UF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Sheet1!$C$8:$N$8</c:f>
              <c:numCache/>
            </c:numRef>
          </c:cat>
          <c:val>
            <c:numRef>
              <c:f>Sheet1!$C$10:$N$10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26910289"/>
        <c:axId val="18294042"/>
      </c:lineChart>
      <c:catAx>
        <c:axId val="2691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294042"/>
        <c:crosses val="autoZero"/>
        <c:auto val="1"/>
        <c:lblOffset val="100"/>
        <c:noMultiLvlLbl val="0"/>
      </c:catAx>
      <c:valAx>
        <c:axId val="18294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91028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vyvazeny dvojcestny modulator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Ux/UF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Sheet1!$C$13:$N$13</c:f>
              <c:numCache/>
            </c:numRef>
          </c:cat>
          <c:val>
            <c:numRef>
              <c:f>Sheet1!$C$15:$N$15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60396651"/>
        <c:axId val="46879364"/>
      </c:lineChart>
      <c:catAx>
        <c:axId val="60396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879364"/>
        <c:crosses val="autoZero"/>
        <c:auto val="1"/>
        <c:lblOffset val="100"/>
        <c:noMultiLvlLbl val="0"/>
      </c:catAx>
      <c:valAx>
        <c:axId val="46879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39665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16</xdr:row>
      <xdr:rowOff>114300</xdr:rowOff>
    </xdr:from>
    <xdr:to>
      <xdr:col>11</xdr:col>
      <xdr:colOff>247650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76275" y="2762250"/>
        <a:ext cx="4676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20</xdr:row>
      <xdr:rowOff>114300</xdr:rowOff>
    </xdr:from>
    <xdr:to>
      <xdr:col>21</xdr:col>
      <xdr:colOff>38100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6048375" y="3409950"/>
        <a:ext cx="46767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114300</xdr:rowOff>
    </xdr:from>
    <xdr:to>
      <xdr:col>13</xdr:col>
      <xdr:colOff>57150</xdr:colOff>
      <xdr:row>53</xdr:row>
      <xdr:rowOff>66675</xdr:rowOff>
    </xdr:to>
    <xdr:graphicFrame>
      <xdr:nvGraphicFramePr>
        <xdr:cNvPr id="3" name="Chart 3"/>
        <xdr:cNvGraphicFramePr/>
      </xdr:nvGraphicFramePr>
      <xdr:xfrm>
        <a:off x="1362075" y="6000750"/>
        <a:ext cx="4676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tabSelected="1" workbookViewId="0" topLeftCell="A1">
      <selection activeCell="M19" sqref="M19"/>
    </sheetView>
  </sheetViews>
  <sheetFormatPr defaultColWidth="9.140625" defaultRowHeight="12.75"/>
  <cols>
    <col min="2" max="2" width="10.28125" style="0" customWidth="1"/>
    <col min="3" max="3" width="6.57421875" style="0" bestFit="1" customWidth="1"/>
    <col min="4" max="6" width="5.57421875" style="0" bestFit="1" customWidth="1"/>
    <col min="7" max="7" width="7.57421875" style="0" bestFit="1" customWidth="1"/>
    <col min="8" max="8" width="6.57421875" style="0" bestFit="1" customWidth="1"/>
    <col min="9" max="9" width="7.57421875" style="0" bestFit="1" customWidth="1"/>
    <col min="10" max="10" width="5.57421875" style="0" bestFit="1" customWidth="1"/>
    <col min="11" max="14" width="6.57421875" style="0" bestFit="1" customWidth="1"/>
  </cols>
  <sheetData>
    <row r="2" spans="2:14" ht="13.5" thickBot="1">
      <c r="B2" s="15" t="s">
        <v>1</v>
      </c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6" t="s">
        <v>0</v>
      </c>
      <c r="C3" s="17">
        <v>3.01</v>
      </c>
      <c r="D3" s="18">
        <v>5.93</v>
      </c>
      <c r="E3" s="18">
        <v>8.94</v>
      </c>
      <c r="F3" s="18">
        <v>53.4</v>
      </c>
      <c r="G3" s="18">
        <v>56.3</v>
      </c>
      <c r="H3" s="19">
        <v>59.29</v>
      </c>
      <c r="I3" s="18">
        <v>62.23</v>
      </c>
      <c r="J3" s="18">
        <v>65.24</v>
      </c>
      <c r="K3" s="18">
        <v>115.55</v>
      </c>
      <c r="L3" s="18">
        <v>118.55</v>
      </c>
      <c r="M3" s="18">
        <v>121.48</v>
      </c>
      <c r="N3" s="18">
        <v>177.89</v>
      </c>
    </row>
    <row r="4" spans="2:14" ht="12.75">
      <c r="B4" s="20" t="s">
        <v>6</v>
      </c>
      <c r="C4" s="21">
        <v>10</v>
      </c>
      <c r="D4" s="22">
        <v>2.6</v>
      </c>
      <c r="E4" s="22">
        <v>0.34</v>
      </c>
      <c r="F4" s="22">
        <v>1.6</v>
      </c>
      <c r="G4" s="22">
        <v>7.8</v>
      </c>
      <c r="H4" s="23">
        <v>17</v>
      </c>
      <c r="I4" s="22">
        <v>6.4</v>
      </c>
      <c r="J4" s="22">
        <v>1.4</v>
      </c>
      <c r="K4" s="22">
        <v>0.26</v>
      </c>
      <c r="L4" s="22">
        <v>0.5</v>
      </c>
      <c r="M4" s="22">
        <v>0.26</v>
      </c>
      <c r="N4" s="22">
        <v>0.015</v>
      </c>
    </row>
    <row r="5" spans="2:14" ht="13.5" thickBot="1">
      <c r="B5" s="24" t="s">
        <v>10</v>
      </c>
      <c r="C5" s="21">
        <f>C4/17</f>
        <v>0.5882352941176471</v>
      </c>
      <c r="D5" s="22">
        <f aca="true" t="shared" si="0" ref="D5:N5">D4/17</f>
        <v>0.15294117647058825</v>
      </c>
      <c r="E5" s="22">
        <f t="shared" si="0"/>
        <v>0.02</v>
      </c>
      <c r="F5" s="22">
        <f t="shared" si="0"/>
        <v>0.09411764705882353</v>
      </c>
      <c r="G5" s="22">
        <f t="shared" si="0"/>
        <v>0.4588235294117647</v>
      </c>
      <c r="H5" s="23">
        <f t="shared" si="0"/>
        <v>1</v>
      </c>
      <c r="I5" s="22">
        <f t="shared" si="0"/>
        <v>0.3764705882352941</v>
      </c>
      <c r="J5" s="22">
        <f t="shared" si="0"/>
        <v>0.08235294117647059</v>
      </c>
      <c r="K5" s="22">
        <f t="shared" si="0"/>
        <v>0.015294117647058824</v>
      </c>
      <c r="L5" s="22">
        <f t="shared" si="0"/>
        <v>0.029411764705882353</v>
      </c>
      <c r="M5" s="22">
        <f t="shared" si="0"/>
        <v>0.015294117647058824</v>
      </c>
      <c r="N5" s="22">
        <f t="shared" si="0"/>
        <v>0.0008823529411764705</v>
      </c>
    </row>
    <row r="6" spans="2:14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27" t="s">
        <v>7</v>
      </c>
      <c r="C7" s="27"/>
      <c r="D7" s="27"/>
      <c r="E7" s="27"/>
      <c r="F7" s="27"/>
      <c r="G7" s="27"/>
      <c r="H7" s="27"/>
      <c r="I7" s="14"/>
      <c r="J7" s="14"/>
      <c r="K7" s="14"/>
      <c r="L7" s="14"/>
      <c r="M7" s="14"/>
      <c r="N7" s="14"/>
    </row>
    <row r="8" spans="2:14" ht="12.75">
      <c r="B8" s="16" t="s">
        <v>0</v>
      </c>
      <c r="C8" s="17">
        <v>3.02</v>
      </c>
      <c r="D8" s="18">
        <v>6</v>
      </c>
      <c r="E8" s="18">
        <v>9.13</v>
      </c>
      <c r="F8" s="18">
        <v>53.1</v>
      </c>
      <c r="G8" s="18">
        <v>55.96</v>
      </c>
      <c r="H8" s="19">
        <v>59.04</v>
      </c>
      <c r="I8" s="18">
        <v>61.9</v>
      </c>
      <c r="J8" s="18">
        <v>64.96</v>
      </c>
      <c r="K8" s="18">
        <v>114.88</v>
      </c>
      <c r="L8" s="18">
        <v>118</v>
      </c>
      <c r="M8" s="18">
        <v>120.97</v>
      </c>
      <c r="N8" s="18">
        <v>176.84</v>
      </c>
    </row>
    <row r="9" spans="2:14" ht="12.75">
      <c r="B9" s="20" t="s">
        <v>6</v>
      </c>
      <c r="C9" s="21">
        <v>26</v>
      </c>
      <c r="D9" s="22">
        <v>1.7</v>
      </c>
      <c r="E9" s="22">
        <v>6.8</v>
      </c>
      <c r="F9" s="22">
        <v>2</v>
      </c>
      <c r="G9" s="22">
        <v>290</v>
      </c>
      <c r="H9" s="23">
        <v>15</v>
      </c>
      <c r="I9" s="22">
        <v>220</v>
      </c>
      <c r="J9" s="22">
        <v>0.4</v>
      </c>
      <c r="K9" s="22">
        <v>0.9</v>
      </c>
      <c r="L9" s="22">
        <v>26</v>
      </c>
      <c r="M9" s="22">
        <v>15</v>
      </c>
      <c r="N9" s="22">
        <v>0.26</v>
      </c>
    </row>
    <row r="10" spans="2:14" ht="13.5" thickBot="1">
      <c r="B10" s="24" t="s">
        <v>9</v>
      </c>
      <c r="C10" s="21">
        <f>C9/15</f>
        <v>1.7333333333333334</v>
      </c>
      <c r="D10" s="21">
        <f aca="true" t="shared" si="1" ref="D10:N10">D9/15</f>
        <v>0.11333333333333333</v>
      </c>
      <c r="E10" s="21">
        <f t="shared" si="1"/>
        <v>0.4533333333333333</v>
      </c>
      <c r="F10" s="21">
        <f t="shared" si="1"/>
        <v>0.13333333333333333</v>
      </c>
      <c r="G10" s="21">
        <f t="shared" si="1"/>
        <v>19.333333333333332</v>
      </c>
      <c r="H10" s="25">
        <f t="shared" si="1"/>
        <v>1</v>
      </c>
      <c r="I10" s="21">
        <f t="shared" si="1"/>
        <v>14.666666666666666</v>
      </c>
      <c r="J10" s="21">
        <f t="shared" si="1"/>
        <v>0.02666666666666667</v>
      </c>
      <c r="K10" s="21">
        <f t="shared" si="1"/>
        <v>0.060000000000000005</v>
      </c>
      <c r="L10" s="21">
        <f t="shared" si="1"/>
        <v>1.7333333333333334</v>
      </c>
      <c r="M10" s="21">
        <f t="shared" si="1"/>
        <v>1</v>
      </c>
      <c r="N10" s="21">
        <f t="shared" si="1"/>
        <v>0.017333333333333333</v>
      </c>
    </row>
    <row r="11" spans="2:14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3.5" thickBot="1">
      <c r="B12" s="27" t="s">
        <v>8</v>
      </c>
      <c r="C12" s="27"/>
      <c r="D12" s="27"/>
      <c r="E12" s="27"/>
      <c r="F12" s="27"/>
      <c r="G12" s="27"/>
      <c r="H12" s="27"/>
      <c r="I12" s="14"/>
      <c r="J12" s="14"/>
      <c r="K12" s="14"/>
      <c r="L12" s="14"/>
      <c r="M12" s="14"/>
      <c r="N12" s="14"/>
    </row>
    <row r="13" spans="2:14" ht="12.75">
      <c r="B13" s="16" t="s">
        <v>0</v>
      </c>
      <c r="C13" s="17">
        <v>2.95</v>
      </c>
      <c r="D13" s="18">
        <v>5.9</v>
      </c>
      <c r="E13" s="18">
        <v>8.9</v>
      </c>
      <c r="F13" s="18">
        <v>54.1</v>
      </c>
      <c r="G13" s="26">
        <v>57.08</v>
      </c>
      <c r="H13" s="19">
        <v>60.06</v>
      </c>
      <c r="I13" s="18">
        <v>62.99</v>
      </c>
      <c r="J13" s="18">
        <v>66.03</v>
      </c>
      <c r="K13" s="18">
        <v>117.14</v>
      </c>
      <c r="L13" s="18">
        <v>120.12</v>
      </c>
      <c r="M13" s="18">
        <v>123.08</v>
      </c>
      <c r="N13" s="18">
        <v>180.19</v>
      </c>
    </row>
    <row r="14" spans="2:14" ht="12.75">
      <c r="B14" s="20" t="s">
        <v>6</v>
      </c>
      <c r="C14" s="21">
        <v>4</v>
      </c>
      <c r="D14" s="22">
        <v>0.16</v>
      </c>
      <c r="E14" s="22">
        <v>0.02</v>
      </c>
      <c r="F14" s="22">
        <v>0.25</v>
      </c>
      <c r="G14" s="22">
        <v>72</v>
      </c>
      <c r="H14" s="23">
        <v>12</v>
      </c>
      <c r="I14" s="22">
        <v>60</v>
      </c>
      <c r="J14" s="22">
        <v>0.19</v>
      </c>
      <c r="K14" s="22">
        <v>0.17</v>
      </c>
      <c r="L14" s="22">
        <v>1.9</v>
      </c>
      <c r="M14" s="22">
        <v>0.17</v>
      </c>
      <c r="N14" s="22">
        <v>2.1</v>
      </c>
    </row>
    <row r="15" spans="2:14" ht="13.5" thickBot="1">
      <c r="B15" s="24" t="s">
        <v>9</v>
      </c>
      <c r="C15" s="21">
        <f>C14/12</f>
        <v>0.3333333333333333</v>
      </c>
      <c r="D15" s="21">
        <f aca="true" t="shared" si="2" ref="D15:N15">D14/12</f>
        <v>0.013333333333333334</v>
      </c>
      <c r="E15" s="21">
        <f t="shared" si="2"/>
        <v>0.0016666666666666668</v>
      </c>
      <c r="F15" s="21">
        <f t="shared" si="2"/>
        <v>0.020833333333333332</v>
      </c>
      <c r="G15" s="21">
        <f t="shared" si="2"/>
        <v>6</v>
      </c>
      <c r="H15" s="25">
        <f t="shared" si="2"/>
        <v>1</v>
      </c>
      <c r="I15" s="21">
        <f t="shared" si="2"/>
        <v>5</v>
      </c>
      <c r="J15" s="21">
        <f t="shared" si="2"/>
        <v>0.015833333333333335</v>
      </c>
      <c r="K15" s="21">
        <f t="shared" si="2"/>
        <v>0.014166666666666668</v>
      </c>
      <c r="L15" s="21">
        <f t="shared" si="2"/>
        <v>0.15833333333333333</v>
      </c>
      <c r="M15" s="21">
        <f t="shared" si="2"/>
        <v>0.014166666666666668</v>
      </c>
      <c r="N15" s="21">
        <f t="shared" si="2"/>
        <v>0.17500000000000002</v>
      </c>
    </row>
  </sheetData>
  <mergeCells count="2">
    <mergeCell ref="B7:H7"/>
    <mergeCell ref="B12:H12"/>
  </mergeCells>
  <printOptions/>
  <pageMargins left="0.75" right="0.75" top="1" bottom="1" header="0.5" footer="0.5"/>
  <pageSetup horizontalDpi="96" verticalDpi="96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9"/>
  <sheetViews>
    <sheetView workbookViewId="0" topLeftCell="A1">
      <selection activeCell="C12" sqref="C12"/>
    </sheetView>
  </sheetViews>
  <sheetFormatPr defaultColWidth="9.140625" defaultRowHeight="12.75"/>
  <sheetData>
    <row r="2" ht="13.5" thickBot="1"/>
    <row r="3" spans="3:8" ht="13.5" thickBot="1">
      <c r="C3" s="28" t="s">
        <v>1</v>
      </c>
      <c r="D3" s="29"/>
      <c r="E3" s="28" t="s">
        <v>3</v>
      </c>
      <c r="F3" s="29"/>
      <c r="G3" s="30" t="s">
        <v>2</v>
      </c>
      <c r="H3" s="29"/>
    </row>
    <row r="4" spans="2:8" ht="13.5" thickBot="1">
      <c r="B4" s="13" t="s">
        <v>0</v>
      </c>
      <c r="C4" s="7" t="s">
        <v>4</v>
      </c>
      <c r="D4" s="8" t="s">
        <v>5</v>
      </c>
      <c r="E4" s="7" t="s">
        <v>4</v>
      </c>
      <c r="F4" s="8" t="s">
        <v>5</v>
      </c>
      <c r="G4" s="9" t="s">
        <v>4</v>
      </c>
      <c r="H4" s="8" t="s">
        <v>5</v>
      </c>
    </row>
    <row r="5" spans="2:8" ht="12.75">
      <c r="B5" s="12">
        <v>800</v>
      </c>
      <c r="C5" s="10">
        <v>4.1</v>
      </c>
      <c r="D5" s="6">
        <v>0.5</v>
      </c>
      <c r="E5" s="5">
        <v>6.5</v>
      </c>
      <c r="F5" s="6">
        <v>0.51</v>
      </c>
      <c r="G5" s="5">
        <v>3.1</v>
      </c>
      <c r="H5" s="6">
        <v>0.19</v>
      </c>
    </row>
    <row r="6" spans="2:8" ht="12.75">
      <c r="B6" s="3">
        <v>1500</v>
      </c>
      <c r="C6" s="11">
        <v>7.8</v>
      </c>
      <c r="D6" s="2">
        <v>0.52</v>
      </c>
      <c r="E6" s="1">
        <v>14.5</v>
      </c>
      <c r="F6" s="2">
        <v>0.525</v>
      </c>
      <c r="G6" s="1">
        <v>3.25</v>
      </c>
      <c r="H6" s="2">
        <v>0.2</v>
      </c>
    </row>
    <row r="7" spans="2:8" ht="12.75">
      <c r="B7" s="3">
        <v>2000</v>
      </c>
      <c r="C7" s="11">
        <v>14.8</v>
      </c>
      <c r="D7" s="2">
        <v>0.52</v>
      </c>
      <c r="E7" s="1">
        <v>25</v>
      </c>
      <c r="F7" s="2">
        <v>0.525</v>
      </c>
      <c r="G7" s="1">
        <v>3.4</v>
      </c>
      <c r="H7" s="2">
        <v>0.2</v>
      </c>
    </row>
    <row r="8" spans="2:8" ht="12.75">
      <c r="B8" s="3">
        <v>2500</v>
      </c>
      <c r="C8" s="11">
        <v>16.8</v>
      </c>
      <c r="D8" s="2">
        <v>0.52</v>
      </c>
      <c r="E8" s="1">
        <v>26.5</v>
      </c>
      <c r="F8" s="2">
        <v>0.525</v>
      </c>
      <c r="G8" s="1">
        <v>3.6</v>
      </c>
      <c r="H8" s="2">
        <v>0.21</v>
      </c>
    </row>
    <row r="9" spans="2:8" ht="13.5" thickBot="1">
      <c r="B9" s="4">
        <v>3000</v>
      </c>
      <c r="C9" s="11">
        <v>8.4</v>
      </c>
      <c r="D9" s="2">
        <v>0.52</v>
      </c>
      <c r="E9" s="1">
        <v>16.4</v>
      </c>
      <c r="F9" s="2">
        <v>0.525</v>
      </c>
      <c r="G9" s="1">
        <v>3.7</v>
      </c>
      <c r="H9" s="2">
        <v>0.21</v>
      </c>
    </row>
  </sheetData>
  <mergeCells count="3"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</cp:lastModifiedBy>
  <dcterms:created xsi:type="dcterms:W3CDTF">2003-10-22T16:12:03Z</dcterms:created>
  <dcterms:modified xsi:type="dcterms:W3CDTF">2003-10-25T17:03:45Z</dcterms:modified>
  <cp:category/>
  <cp:version/>
  <cp:contentType/>
  <cp:contentStatus/>
</cp:coreProperties>
</file>