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<sst xmlns="http://schemas.openxmlformats.org/spreadsheetml/2006/main" count="21" uniqueCount="19">
  <si>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omega</t>
  </si>
  <si>
    <t>beta</t>
  </si>
  <si>
    <t>9*10^4</t>
  </si>
  <si>
    <t>1,8*10^5</t>
  </si>
  <si>
    <t>2,8*10^5</t>
  </si>
  <si>
    <t>3,8*10^5</t>
  </si>
  <si>
    <t>4,8*10^5</t>
  </si>
  <si>
    <t>8*10^3</t>
  </si>
  <si>
    <t>2,4*10^5</t>
  </si>
  <si>
    <t>3,4*10^5</t>
  </si>
  <si>
    <t>4,4*10^5</t>
  </si>
  <si>
    <t>5,3*10^5</t>
  </si>
  <si>
    <t>f</t>
  </si>
  <si>
    <t>[kHz]</t>
  </si>
  <si>
    <t>R</t>
  </si>
  <si>
    <t>G</t>
  </si>
  <si>
    <t>[Ω/km]</t>
  </si>
  <si>
    <t>[µS/km]</t>
  </si>
  <si>
    <t>w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</si>
</sst>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[$-41B]d\.\ mmmm\ yyyy"/>
    <numFmt numFmtId="174" formatCode="000\ 00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Sheet1!$J$2:$J$3</c:f>
              <c:strCache>
                <c:ptCount val="1"/>
                <c:pt idx="0">
                  <c:v>R [Ω/km]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Sheet1!$I$4:$I$24</c:f>
              <c:numCache/>
            </c:numRef>
          </c:xVal>
          <c:yVal>
            <c:numRef>
              <c:f>Sheet1!$J$4:$J$24</c:f>
              <c:numCache/>
            </c:numRef>
          </c:yVal>
          <c:smooth val="1"/>
        </c:ser>
        <c:ser>
          <c:idx val="1"/>
          <c:order val="1"/>
          <c:tx>
            <c:strRef>
              <c:f>Sheet1!$K$2:$K$3</c:f>
              <c:strCache>
                <c:ptCount val="1"/>
                <c:pt idx="0">
                  <c:v>G [µS/km]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Sheet1!$I$4:$I$24</c:f>
              <c:numCache/>
            </c:numRef>
          </c:xVal>
          <c:yVal>
            <c:numRef>
              <c:f>Sheet1!$K$4:$K$24</c:f>
              <c:numCache/>
            </c:numRef>
          </c:yVal>
          <c:smooth val="1"/>
        </c:ser>
        <c:axId val="480312"/>
        <c:axId val="4322809"/>
      </c:scatterChart>
      <c:val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809"/>
        <c:crosses val="autoZero"/>
        <c:crossBetween val="midCat"/>
        <c:dispUnits/>
      </c:valAx>
      <c:valAx>
        <c:axId val="4322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21</xdr:row>
      <xdr:rowOff>28575</xdr:rowOff>
    </xdr:from>
    <xdr:to>
      <xdr:col>18</xdr:col>
      <xdr:colOff>219075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5324475" y="34290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G27" sqref="G27"/>
    </sheetView>
  </sheetViews>
  <sheetFormatPr defaultColWidth="9.140625" defaultRowHeight="12.75"/>
  <cols>
    <col min="5" max="5" width="9.57421875" style="0" bestFit="1" customWidth="1"/>
    <col min="9" max="9" width="9.140625" style="2" customWidth="1"/>
  </cols>
  <sheetData>
    <row r="2" spans="2:11" ht="12.75">
      <c r="B2" t="s">
        <v>0</v>
      </c>
      <c r="C2" t="s">
        <v>1</v>
      </c>
      <c r="E2" t="s">
        <v>0</v>
      </c>
      <c r="F2" t="s">
        <v>1</v>
      </c>
      <c r="H2" t="s">
        <v>12</v>
      </c>
      <c r="I2" s="2" t="s">
        <v>18</v>
      </c>
      <c r="J2" t="s">
        <v>14</v>
      </c>
      <c r="K2" t="s">
        <v>15</v>
      </c>
    </row>
    <row r="3" spans="2:11" ht="12.75">
      <c r="B3" t="s">
        <v>2</v>
      </c>
      <c r="C3">
        <v>0.5236</v>
      </c>
      <c r="E3">
        <v>0.7854</v>
      </c>
      <c r="F3" s="1" t="s">
        <v>7</v>
      </c>
      <c r="H3" t="s">
        <v>13</v>
      </c>
      <c r="J3" t="s">
        <v>16</v>
      </c>
      <c r="K3" t="s">
        <v>17</v>
      </c>
    </row>
    <row r="4" spans="2:6" ht="12.75">
      <c r="B4" t="s">
        <v>3</v>
      </c>
      <c r="C4">
        <v>1.0472</v>
      </c>
      <c r="E4">
        <v>1.309</v>
      </c>
      <c r="F4" t="s">
        <v>8</v>
      </c>
    </row>
    <row r="5" spans="2:11" ht="12.75">
      <c r="B5" t="s">
        <v>4</v>
      </c>
      <c r="C5">
        <v>1.5708</v>
      </c>
      <c r="E5">
        <v>1.8326</v>
      </c>
      <c r="F5" t="s">
        <v>9</v>
      </c>
      <c r="H5">
        <v>0.3</v>
      </c>
      <c r="I5" s="2">
        <f>H5*2*$F$11</f>
        <v>1.8849539999999998</v>
      </c>
      <c r="J5">
        <v>28.8</v>
      </c>
      <c r="K5">
        <v>0.262</v>
      </c>
    </row>
    <row r="6" spans="2:11" ht="12.75">
      <c r="B6" t="s">
        <v>5</v>
      </c>
      <c r="C6">
        <v>2.0944</v>
      </c>
      <c r="E6">
        <v>2.3562</v>
      </c>
      <c r="F6" t="s">
        <v>10</v>
      </c>
      <c r="H6">
        <v>0.6</v>
      </c>
      <c r="I6" s="2">
        <f aca="true" t="shared" si="0" ref="I6:I24">H6*2*$F$11</f>
        <v>3.7699079999999996</v>
      </c>
      <c r="J6">
        <v>28.8</v>
      </c>
      <c r="K6">
        <v>0.438</v>
      </c>
    </row>
    <row r="7" spans="2:11" ht="12.75">
      <c r="B7" t="s">
        <v>6</v>
      </c>
      <c r="C7">
        <v>2.618</v>
      </c>
      <c r="E7">
        <v>2.8798</v>
      </c>
      <c r="F7" t="s">
        <v>11</v>
      </c>
      <c r="H7">
        <v>0.9</v>
      </c>
      <c r="I7" s="2">
        <f t="shared" si="0"/>
        <v>5.654862</v>
      </c>
      <c r="J7">
        <v>28.8</v>
      </c>
      <c r="K7">
        <v>0.71</v>
      </c>
    </row>
    <row r="8" spans="8:11" ht="12.75">
      <c r="H8">
        <v>1.3</v>
      </c>
      <c r="I8" s="2">
        <f t="shared" si="0"/>
        <v>8.168134</v>
      </c>
      <c r="J8">
        <v>28.8</v>
      </c>
      <c r="K8">
        <v>1.08</v>
      </c>
    </row>
    <row r="9" spans="8:11" ht="12.75">
      <c r="H9">
        <v>1.5</v>
      </c>
      <c r="I9" s="2">
        <f t="shared" si="0"/>
        <v>9.424769999999999</v>
      </c>
      <c r="J9">
        <v>28.8</v>
      </c>
      <c r="K9">
        <v>1.47</v>
      </c>
    </row>
    <row r="10" spans="8:11" ht="12.75">
      <c r="H10">
        <v>2</v>
      </c>
      <c r="I10" s="2">
        <f t="shared" si="0"/>
        <v>12.56636</v>
      </c>
      <c r="J10">
        <v>29</v>
      </c>
      <c r="K10">
        <v>1.9</v>
      </c>
    </row>
    <row r="11" spans="6:11" ht="12.75">
      <c r="F11">
        <v>3.14159</v>
      </c>
      <c r="H11">
        <v>2.5</v>
      </c>
      <c r="I11" s="2">
        <f t="shared" si="0"/>
        <v>15.70795</v>
      </c>
      <c r="J11">
        <v>29.2</v>
      </c>
      <c r="K11">
        <v>2.22</v>
      </c>
    </row>
    <row r="12" spans="8:11" ht="12.75">
      <c r="H12">
        <v>3</v>
      </c>
      <c r="I12" s="2">
        <f t="shared" si="0"/>
        <v>18.849539999999998</v>
      </c>
      <c r="J12">
        <v>29.3</v>
      </c>
      <c r="K12">
        <v>2.93</v>
      </c>
    </row>
    <row r="13" spans="8:11" ht="12.75">
      <c r="H13">
        <v>6</v>
      </c>
      <c r="I13" s="2">
        <f t="shared" si="0"/>
        <v>37.699079999999995</v>
      </c>
      <c r="J13">
        <v>29.5</v>
      </c>
      <c r="K13">
        <v>4.99</v>
      </c>
    </row>
    <row r="14" spans="8:11" ht="12.75">
      <c r="H14">
        <v>15</v>
      </c>
      <c r="I14" s="2">
        <f t="shared" si="0"/>
        <v>94.2477</v>
      </c>
      <c r="J14">
        <v>30.8</v>
      </c>
      <c r="K14">
        <v>12.1</v>
      </c>
    </row>
    <row r="15" spans="8:11" ht="12.75">
      <c r="H15">
        <v>25</v>
      </c>
      <c r="I15" s="2">
        <f t="shared" si="0"/>
        <v>157.0795</v>
      </c>
      <c r="J15">
        <v>33</v>
      </c>
      <c r="K15">
        <v>27.1</v>
      </c>
    </row>
    <row r="16" spans="5:11" ht="12.75">
      <c r="E16" s="3"/>
      <c r="H16">
        <v>35</v>
      </c>
      <c r="I16" s="2">
        <f t="shared" si="0"/>
        <v>219.91129999999998</v>
      </c>
      <c r="J16">
        <v>37</v>
      </c>
      <c r="K16">
        <v>48.3</v>
      </c>
    </row>
    <row r="17" spans="8:11" ht="12.75">
      <c r="H17">
        <v>45</v>
      </c>
      <c r="I17" s="2">
        <f t="shared" si="0"/>
        <v>282.74309999999997</v>
      </c>
      <c r="J17">
        <v>41.8</v>
      </c>
      <c r="K17">
        <v>71.2</v>
      </c>
    </row>
    <row r="18" spans="8:11" ht="12.75">
      <c r="H18">
        <v>55</v>
      </c>
      <c r="I18" s="2">
        <f t="shared" si="0"/>
        <v>345.5749</v>
      </c>
      <c r="J18">
        <v>46.7</v>
      </c>
      <c r="K18">
        <v>95.8</v>
      </c>
    </row>
    <row r="19" spans="8:11" ht="12.75">
      <c r="H19">
        <v>65</v>
      </c>
      <c r="I19" s="2">
        <f t="shared" si="0"/>
        <v>408.4067</v>
      </c>
      <c r="J19">
        <v>50.9</v>
      </c>
      <c r="K19">
        <v>115.1</v>
      </c>
    </row>
    <row r="20" spans="8:11" ht="12.75">
      <c r="H20">
        <v>75</v>
      </c>
      <c r="I20" s="2">
        <f t="shared" si="0"/>
        <v>471.2385</v>
      </c>
      <c r="J20">
        <v>55.1</v>
      </c>
      <c r="K20">
        <v>144.1</v>
      </c>
    </row>
    <row r="21" spans="8:11" ht="12.75">
      <c r="H21">
        <v>85</v>
      </c>
      <c r="I21" s="2">
        <f t="shared" si="0"/>
        <v>534.0703</v>
      </c>
      <c r="J21">
        <v>58.2</v>
      </c>
      <c r="K21">
        <v>171</v>
      </c>
    </row>
    <row r="22" spans="8:11" ht="12.75">
      <c r="H22">
        <v>95</v>
      </c>
      <c r="I22" s="2">
        <f t="shared" si="0"/>
        <v>596.9021</v>
      </c>
      <c r="J22">
        <v>62.3</v>
      </c>
      <c r="K22">
        <v>205</v>
      </c>
    </row>
    <row r="23" spans="8:11" ht="12.75">
      <c r="H23">
        <v>105</v>
      </c>
      <c r="I23" s="2">
        <f t="shared" si="0"/>
        <v>659.7339</v>
      </c>
      <c r="J23">
        <v>65.8</v>
      </c>
      <c r="K23">
        <v>238</v>
      </c>
    </row>
    <row r="24" spans="8:11" ht="12.75">
      <c r="H24">
        <v>115</v>
      </c>
      <c r="I24" s="2">
        <f t="shared" si="0"/>
        <v>722.5657</v>
      </c>
      <c r="J24">
        <v>69</v>
      </c>
      <c r="K24">
        <v>272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koliba</cp:lastModifiedBy>
  <dcterms:created xsi:type="dcterms:W3CDTF">1996-10-14T23:33:28Z</dcterms:created>
  <dcterms:modified xsi:type="dcterms:W3CDTF">2008-10-30T16:20:42Z</dcterms:modified>
  <cp:category/>
  <cp:version/>
  <cp:contentType/>
  <cp:contentStatus/>
</cp:coreProperties>
</file>